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
    </mc:Choice>
  </mc:AlternateContent>
  <xr:revisionPtr revIDLastSave="0" documentId="13_ncr:1_{D2FA46A8-B366-49B5-9A2D-298CE5E84E3A}" xr6:coauthVersionLast="47" xr6:coauthVersionMax="47" xr10:uidLastSave="{00000000-0000-0000-0000-000000000000}"/>
  <bookViews>
    <workbookView xWindow="-120" yWindow="-120" windowWidth="24240" windowHeight="13140" xr2:uid="{00000000-000D-0000-FFFF-FFFF00000000}"/>
  </bookViews>
  <sheets>
    <sheet name="Formato POA 2026"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8" i="1" l="1"/>
  <c r="O27" i="1"/>
  <c r="O26" i="1"/>
  <c r="O25" i="1"/>
  <c r="O24" i="1"/>
  <c r="O23" i="1"/>
  <c r="O22" i="1"/>
  <c r="O21" i="1"/>
  <c r="O20" i="1"/>
  <c r="O19" i="1"/>
  <c r="O18" i="1"/>
  <c r="O17" i="1"/>
  <c r="O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16" i="1"/>
  <c r="O15" i="1"/>
  <c r="O14" i="1"/>
  <c r="O13" i="1"/>
  <c r="O12" i="1"/>
  <c r="O11" i="1"/>
  <c r="O10" i="1"/>
</calcChain>
</file>

<file path=xl/sharedStrings.xml><?xml version="1.0" encoding="utf-8"?>
<sst xmlns="http://schemas.openxmlformats.org/spreadsheetml/2006/main" count="178" uniqueCount="106">
  <si>
    <t>FORMATO PROGRAMA OPERATIVO ANUAL (POA) - MUNICIPIO DE HUICHAPAN 2026</t>
  </si>
  <si>
    <t>Acuerdo del PMD 2024-2027</t>
  </si>
  <si>
    <t xml:space="preserve">Alineación con el PMD 2024-2027 </t>
  </si>
  <si>
    <t xml:space="preserve">Alineación con los ODS </t>
  </si>
  <si>
    <t xml:space="preserve">Programa presupuestario </t>
  </si>
  <si>
    <t>Actividad</t>
  </si>
  <si>
    <t>Descripción de la Actividad</t>
  </si>
  <si>
    <t>Meta</t>
  </si>
  <si>
    <t>Indicadores</t>
  </si>
  <si>
    <t>Unidad de Medida</t>
  </si>
  <si>
    <t xml:space="preserve">Fórmula </t>
  </si>
  <si>
    <t>Trimestre 1</t>
  </si>
  <si>
    <t>Trimestre 2</t>
  </si>
  <si>
    <t>Trimestre 3</t>
  </si>
  <si>
    <t>Trimestre 4</t>
  </si>
  <si>
    <t>Total Anual</t>
  </si>
  <si>
    <t xml:space="preserve">Porcentaje </t>
  </si>
  <si>
    <t>Sello</t>
  </si>
  <si>
    <t>Elaboró</t>
  </si>
  <si>
    <t>7F</t>
  </si>
  <si>
    <t xml:space="preserve">vinculacion con instituciones, estatales y federales para capacitaciones </t>
  </si>
  <si>
    <t>Porcentaje de personal capacitado por cantidad de personas convocadas.</t>
  </si>
  <si>
    <t>(Número de personas capacitadas/ Número total de personas convocadas) x 100</t>
  </si>
  <si>
    <t>Promover capacitaciones en vinculacion con las Instituciones de capacitaciòn y gubernamentales.</t>
  </si>
  <si>
    <t>Impulso al Sector Canterero a travès de la detecciòn de necesidades y acompañamiento en la gestiòn.</t>
  </si>
  <si>
    <t>Porcentaje de detecciòn de necesidades por cantidad de necesidades atendidas.</t>
  </si>
  <si>
    <t>(Número de necesidades detectadas/ Número total de necesidades atendidas) x 100</t>
  </si>
  <si>
    <t>3.5 Objetivos transversales por el desarrollo económico y perspectiva municipal.</t>
  </si>
  <si>
    <t>Impulso al sector artesanal a travès de la organizaciòn de exposiciones y la promociòn de sus productos artesanales.</t>
  </si>
  <si>
    <t>Porcentaje de expocisiones programadas por cantidad de exposiciones efectuadas.</t>
  </si>
  <si>
    <t>(Número de Exposiciones programadas/ Número total de exposiciones efectuadas) x 100</t>
  </si>
  <si>
    <t>1.1  Capacitaciones a los sectores economicos y turisticos, prestadores de servicios</t>
  </si>
  <si>
    <t>1.2 Impulso para talleres y capacitaciones</t>
  </si>
  <si>
    <t>Impulsar la promociòn de vacantes mediante ferias de empleo.</t>
  </si>
  <si>
    <t>3. Acuerdo por el desarrollo económico y perspectiva municipal.</t>
  </si>
  <si>
    <t>3.1  Generar empleo digno y sostenible en Huichapan para mejorar la calidad de vida de los habitantes y reducir las tasas de desempleo en el municipio</t>
  </si>
  <si>
    <t xml:space="preserve">En vinculaciòn con empresas promover vacantes a travès de plataforma digital </t>
  </si>
  <si>
    <t>Porcentaje de ferias de empleo programadas por cantidad de exposiciones efectuadas.</t>
  </si>
  <si>
    <t>(Número de Ferias de empleo programadas/ Número total de ferias de empleo efectuadas) x 100</t>
  </si>
  <si>
    <t>(Número de vacantes proyectadas para publicaciòn/ Número total de vacantes publicados) x 100</t>
  </si>
  <si>
    <t>Localizar proyectos econòmicos en las comunidades e impulsarlos</t>
  </si>
  <si>
    <t>Porcentaje de Proyectos localizados por cantidad de proyectos impulsados</t>
  </si>
  <si>
    <t>(Número de proyectos focalizados/ Número total de proyectos impulsados) x 100</t>
  </si>
  <si>
    <t>Impulsar los programas estatales en el municipio mediante la difusiòn y logìstica.</t>
  </si>
  <si>
    <t>Porcentaje de Proyectos estatales publicados por cantidad de proyectos publicados en medios municipales.</t>
  </si>
  <si>
    <t>1.3 Feria del Empleo</t>
  </si>
  <si>
    <t>1.4 Bolsa de Trabajo</t>
  </si>
  <si>
    <t>1.5  Expo cantera</t>
  </si>
  <si>
    <t>1.6  Expo Artesanal</t>
  </si>
  <si>
    <t>1.7 Impulso a proyectos comunitarios para el desarrollo econòmico.</t>
  </si>
  <si>
    <t>1.8 Impulso y difusiòn para  programas estatales</t>
  </si>
  <si>
    <t xml:space="preserve">3. Acuerdo por el Desarrollo Económico y Perspectiva Municipal </t>
  </si>
  <si>
    <r>
      <t xml:space="preserve">Línea de acción 3.4.1.1 </t>
    </r>
    <r>
      <rPr>
        <sz val="10"/>
        <color theme="1"/>
        <rFont val="Arial"/>
        <family val="2"/>
      </rPr>
      <t>Crear talleres de capacitación sobre agricultura sostenible, manejo de plagas y control de calidad de productos.</t>
    </r>
  </si>
  <si>
    <t>7F Programa de Fomento Agropecuario para el Desarrollo del campo Huichapense</t>
  </si>
  <si>
    <t xml:space="preserve">1. Equipamiento para Conservación de Pastizales </t>
  </si>
  <si>
    <t>Realizar un programa donde el propósito sea el de rehabilitar y conservar los pastizales en áreas especificas del municipio, con la división de zonas de potrero, áreas de descanso y espacios de cuarentena.</t>
  </si>
  <si>
    <t xml:space="preserve">Porcentaje  de productores agropecuarios  beneficiados que implementaron el programa </t>
  </si>
  <si>
    <t xml:space="preserve">(Numero de productores agropecuarios beneficiados con el programa/Numero total de productores agropecuarios elegibles) x 100 </t>
  </si>
  <si>
    <t xml:space="preserve">1. Jóvenes rurales emprendedores </t>
  </si>
  <si>
    <t>Implementar un programa, donde los jóvenes emprendan en el sector, un proyecto productivo que les genere un impacto económico que represente un punto importante en la industria pecuaria en el municipio.</t>
  </si>
  <si>
    <t xml:space="preserve">Porcentaje de Jóvenes emprendedores beneficiados con la implementación del proyecto </t>
  </si>
  <si>
    <t xml:space="preserve">(Numero de Jóvenes emprendedores beneficiados con el programa /Numero de jóvenes emprendedores en el municipio)x100 </t>
  </si>
  <si>
    <t>1. Mujer Rural Cunicultora del Municipio</t>
  </si>
  <si>
    <t>El programa contribuye específicamente a minimizar el índice de pobreza en el Municipio proporcionando autoconsumo, economía familiar, debido esto a la versatilidad del producto, además que el programa es incluyente, con diversidad de genero.</t>
  </si>
  <si>
    <t xml:space="preserve">Porcentaje de Mujeres beneficiadas con el Programa de Cunicultura </t>
  </si>
  <si>
    <t>(Numero de mujeres beneficiadas con el programa/Numero total de mujeres rurales sin programa)x100</t>
  </si>
  <si>
    <t xml:space="preserve">1. Avicultura doble propósito de traspatio </t>
  </si>
  <si>
    <t>Realizar un programa incluyente, donde las mujeres desarrollen todo su potencial de producción y transformación que impulsen y contribuyan a la autosuficiencia alimentaria como una estrategia.</t>
  </si>
  <si>
    <t xml:space="preserve">Porcentaje de mujeres beneficiadas con el programa de autosuficiencia alimentaria </t>
  </si>
  <si>
    <t>(Numero de mujeres beneficiadas con el programa de autosuficiencia/Numero de mujeres sin programa de autosuficiencia alimentaria)x100</t>
  </si>
  <si>
    <r>
      <t xml:space="preserve">Línea de acción 3.4.1.2 </t>
    </r>
    <r>
      <rPr>
        <sz val="10"/>
        <color theme="1"/>
        <rFont val="Arial"/>
        <family val="2"/>
      </rPr>
      <t xml:space="preserve">Proveer acceso a nuevas tecnologías y maquinaria para pequeños y medianos productores </t>
    </r>
    <r>
      <rPr>
        <b/>
        <sz val="10"/>
        <color theme="1"/>
        <rFont val="Arial"/>
        <family val="2"/>
      </rPr>
      <t xml:space="preserve"> </t>
    </r>
  </si>
  <si>
    <t xml:space="preserve">1. Fomento a la producción acuícola en el Municipio </t>
  </si>
  <si>
    <t>Consiste en realizar el fomento en el municipio de la producción de peces de manera intensiva (estanques), con el el objetivo de fortalecer al productor con la seguridad alimentaria.</t>
  </si>
  <si>
    <t xml:space="preserve">Porcentaje de productores beneficiados con la entrega de estanques </t>
  </si>
  <si>
    <t>(Numero de Productores beneficiados con la entrega de estanques/Numero de total productores potenciales)</t>
  </si>
  <si>
    <t xml:space="preserve">1. Fortalecimiento del campo Huichapense </t>
  </si>
  <si>
    <t>programa que fortalece al productor al recibir de insumos agrícolas necesarios para la producción de manera directa e incrementar el desarrollo, la economía y producción del campo en el municipio.</t>
  </si>
  <si>
    <t xml:space="preserve">Porcentaje de productores beneficiados con el fortalecimiento del campo huichapense </t>
  </si>
  <si>
    <t>(Numero de productores beneficiados con el programa /Numero total de productores potenciales para el programa)x100</t>
  </si>
  <si>
    <t xml:space="preserve">1. Equipamiento agrícola </t>
  </si>
  <si>
    <t>Programa que tiene por objeto proteger la producción básica y asegurar la producción, en las a etapas de vida de los cultivos.</t>
  </si>
  <si>
    <t xml:space="preserve">Porcentaje de productores agrícolas beneficiados con el equipamiento agrícola </t>
  </si>
  <si>
    <t>(Numero de productores beneficiados con el programa equipamiento agrícola/Numero total de productores potenciales para el programa)x101</t>
  </si>
  <si>
    <t xml:space="preserve">1. Entrega de semilla forrajera </t>
  </si>
  <si>
    <t>La Implementación de este programa garantiza el establecimiento de cultivos forrajeros, en los ciclos donde el productor sufre de las inclemencias  del ciclo y que suministro de estas, es la opción ideal para el desarrollo de cultivos que optimizan su economía y productividad.</t>
  </si>
  <si>
    <t xml:space="preserve">Porcentaje de productores agrícolas beneficiados con la entrega de semilla forrajera </t>
  </si>
  <si>
    <t>(Numero de productores beneficiados con el programa de entrega de semilla forrajera /Numero total de productores potenciales para el programa)x102</t>
  </si>
  <si>
    <t xml:space="preserve">1. Programa de impulso al Cultivo del Maíz </t>
  </si>
  <si>
    <t>Programa integral que fortalece el cultivo de maíz, ya que tiene en sus vertientes el monitoreo de plagas y enfermedades Capacitaciones en el cultivo, visitas a expos y ferias agrícolas y así como preventas de semillas de acceso oportuno a calidad y rendimiento.</t>
  </si>
  <si>
    <t>Porcentaje de productores beneficiados con el impulso al cultivo de maíz.</t>
  </si>
  <si>
    <t>(Numero de productores beneficiados con el programa Impulso productivo al maíz /Numero total de productores potenciales para el programa)x103</t>
  </si>
  <si>
    <t xml:space="preserve">1. Campaña Zoosanitaria Municipal </t>
  </si>
  <si>
    <t>Programa de ejecución año con año para controlar y erradicar plagas y enfermedades en el municipio de acuerdo a las normas sanitarias especificas del Estado, así como entrega de vitaminas, desparasitantes de amplio espectro, biológicos de combate a la mosca.</t>
  </si>
  <si>
    <t xml:space="preserve">Porcentaje de productores ganaderos que son beneficiados con la entrega de biológico para el control de enfermedades zoosanitarias de los bovinos </t>
  </si>
  <si>
    <t>(Numero de productores ganaderos beneficiados con la campaña zoosanitaria/Numero de productores totales ganaderos)x100</t>
  </si>
  <si>
    <t xml:space="preserve">1. Mejoramiento genético </t>
  </si>
  <si>
    <t>Programa que tiene como objetivo el de mejorar el ganado existente en el municipio ya sea con la entrega de sementales bovinos, inseminación artificial a tiempo fijo.</t>
  </si>
  <si>
    <t xml:space="preserve">Porcentaje de productores beneficiados con el mejoramiento genético </t>
  </si>
  <si>
    <t>(Numero de productores ganaderos beneficiados con el mejoramiento genético/Numero total de productores ganaderos sin acceso al programa)x100</t>
  </si>
  <si>
    <t>1. Suplementación Mineral para Bovinos y Ovinos en pastoreo</t>
  </si>
  <si>
    <t xml:space="preserve">Programa de entrega de suplementos minerales , abastecimiento de agua en el potrero y corrales de manejo borregos </t>
  </si>
  <si>
    <t>Porcentajes de productores con la entrega de suplementos minerales y abastecimiento de corrales y agua.</t>
  </si>
  <si>
    <t>(Numero de productores ganaderos beneficiados con la entrega de suplementos/Numero de productores totales sin acceso al suplemento)x100</t>
  </si>
  <si>
    <t>Nombre de la Unidad Administrativa: SECRETARÌA DE DESARROLLO ECONÒMICO</t>
  </si>
  <si>
    <t>L.P. BETZABETH ANAI HERNÀNDEZ MEDINA</t>
  </si>
  <si>
    <t>SECRETARIA DE DESARROLLO ECONÒMICO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</si>
</sst>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color rgb="FFFFFFFF"/>
      <name val="Calibri"/>
    </font>
    <font>
      <b/>
      <sz val="11"/>
      <color rgb="FFFFFFFF"/>
      <name val="Calibri"/>
    </font>
    <font>
      <b/>
      <sz val="10"/>
      <color theme="1"/>
      <name val="Arial"/>
      <family val="2"/>
    </font>
    <font>
      <sz val="10"/>
      <color theme="1"/>
      <name val="Arial"/>
      <family val="2"/>
    </font>
    <font>
      <b/>
      <sz val="11"/>
      <color rgb="FFFFFFFF"/>
      <name val="Calibri"/>
      <family val="2"/>
    </font>
    <font>
      <sz val="8"/>
      <name val="Calibri"/>
      <family val="2"/>
      <scheme val="minor"/>
    </font>
    <font>
      <b/>
      <sz val="11"/>
      <color theme="1"/>
      <name val="Calibri"/>
      <family val="2"/>
      <scheme val="minor"/>
    </font>
    <font>
      <sz val="11"/>
      <color rgb="FF000000"/>
      <name val="Arial Narrow"/>
      <family val="2"/>
    </font>
    <font>
      <sz val="11"/>
      <color theme="1"/>
      <name val="Calibri"/>
      <family val="2"/>
      <scheme val="minor"/>
    </font>
    <font>
      <sz val="11"/>
      <color theme="1"/>
      <name val="Arial Nova"/>
      <family val="2"/>
    </font>
    <font>
      <b/>
      <sz val="11"/>
      <color theme="1"/>
      <name val="Arial Nova"/>
      <family val="2"/>
    </font>
  </fonts>
  <fills count="5">
    <fill>
      <patternFill patternType="none"/>
    </fill>
    <fill>
      <patternFill patternType="gray125"/>
    </fill>
    <fill>
      <patternFill patternType="solid">
        <fgColor rgb="FF7A0026"/>
        <bgColor rgb="FF7A0026"/>
      </patternFill>
    </fill>
    <fill>
      <patternFill patternType="solid">
        <fgColor rgb="FFA64B6A"/>
        <bgColor rgb="FFA64B6A"/>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9" fillId="0" borderId="0" applyFont="0" applyFill="0" applyBorder="0" applyAlignment="0" applyProtection="0"/>
  </cellStyleXfs>
  <cellXfs count="34">
    <xf numFmtId="0" fontId="0" fillId="0" borderId="0" xfId="0"/>
    <xf numFmtId="0" fontId="2" fillId="3" borderId="0" xfId="0" applyFont="1" applyFill="1" applyAlignment="1">
      <alignment horizontal="center" vertical="center" wrapText="1"/>
    </xf>
    <xf numFmtId="0" fontId="0" fillId="0" borderId="0" xfId="0" applyAlignment="1">
      <alignment horizontal="center"/>
    </xf>
    <xf numFmtId="0" fontId="5" fillId="3" borderId="0" xfId="0" applyFont="1" applyFill="1" applyAlignment="1">
      <alignment horizontal="center" vertical="center" wrapText="1"/>
    </xf>
    <xf numFmtId="0" fontId="7" fillId="0" borderId="0" xfId="0" applyFont="1" applyAlignment="1">
      <alignment horizontal="center"/>
    </xf>
    <xf numFmtId="0" fontId="8" fillId="4" borderId="1" xfId="0"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justify" vertical="center" wrapText="1"/>
    </xf>
    <xf numFmtId="0" fontId="0" fillId="0" borderId="1" xfId="0" applyBorder="1" applyAlignment="1">
      <alignment horizontal="center"/>
    </xf>
    <xf numFmtId="0" fontId="0" fillId="0" borderId="1" xfId="0" applyBorder="1" applyAlignment="1">
      <alignment horizontal="left" wrapText="1"/>
    </xf>
    <xf numFmtId="9" fontId="0" fillId="0" borderId="1" xfId="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xf numFmtId="0" fontId="0" fillId="0" borderId="1" xfId="0" applyBorder="1" applyAlignment="1">
      <alignment horizontal="left" vertical="top" wrapText="1"/>
    </xf>
    <xf numFmtId="0" fontId="0" fillId="0" borderId="1" xfId="0" applyBorder="1" applyAlignment="1">
      <alignment vertical="center" wrapText="1"/>
    </xf>
    <xf numFmtId="3" fontId="0" fillId="0" borderId="1" xfId="0" applyNumberFormat="1" applyBorder="1" applyAlignment="1">
      <alignment horizontal="center" vertical="center"/>
    </xf>
    <xf numFmtId="0" fontId="0" fillId="0" borderId="1" xfId="0" applyBorder="1" applyAlignment="1">
      <alignment wrapText="1"/>
    </xf>
    <xf numFmtId="0" fontId="4" fillId="0" borderId="1" xfId="0"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horizontal="justify" vertical="center"/>
    </xf>
    <xf numFmtId="9" fontId="0" fillId="0" borderId="1" xfId="0" applyNumberFormat="1" applyBorder="1" applyAlignment="1">
      <alignment horizontal="center" vertical="center"/>
    </xf>
    <xf numFmtId="0" fontId="0" fillId="0" borderId="1" xfId="0" applyBorder="1" applyAlignment="1">
      <alignment horizontal="justify" vertical="center"/>
    </xf>
    <xf numFmtId="9" fontId="0" fillId="0" borderId="1" xfId="0" applyNumberFormat="1" applyBorder="1" applyAlignment="1">
      <alignment horizontal="center" vertical="center" wrapText="1"/>
    </xf>
    <xf numFmtId="0" fontId="0" fillId="0" borderId="1" xfId="0" applyBorder="1" applyAlignment="1">
      <alignment horizontal="center" wrapText="1"/>
    </xf>
    <xf numFmtId="0" fontId="0" fillId="0" borderId="1" xfId="0" applyFill="1" applyBorder="1" applyAlignment="1">
      <alignment wrapText="1"/>
    </xf>
    <xf numFmtId="0" fontId="10" fillId="0" borderId="0" xfId="0" applyFont="1"/>
    <xf numFmtId="0" fontId="11" fillId="0" borderId="0" xfId="0" applyFont="1"/>
    <xf numFmtId="0" fontId="1" fillId="2" borderId="0" xfId="0" applyFont="1" applyFill="1" applyAlignment="1">
      <alignment horizontal="center" vertical="center"/>
    </xf>
    <xf numFmtId="0" fontId="0" fillId="0" borderId="0" xfId="0" applyAlignment="1"/>
    <xf numFmtId="0" fontId="0" fillId="0" borderId="0" xfId="0" applyAlignment="1">
      <alignment horizontal="left" wrapText="1"/>
    </xf>
    <xf numFmtId="0" fontId="7" fillId="0" borderId="0" xfId="0" applyFont="1" applyAlignment="1">
      <alignment horizontal="center"/>
    </xf>
    <xf numFmtId="0" fontId="0" fillId="0" borderId="0" xfId="0" applyAlignment="1">
      <alignment horizontal="center"/>
    </xf>
    <xf numFmtId="0" fontId="4" fillId="0" borderId="1" xfId="0" applyFont="1" applyBorder="1" applyAlignment="1">
      <alignment horizontal="center" vertical="center" wrapText="1"/>
    </xf>
  </cellXfs>
  <cellStyles count="2">
    <cellStyle name="Normal" xfId="0" builtinId="0"/>
    <cellStyle name="Porcentaje" xfId="1" builtinId="5"/>
  </cellStyles>
  <dxfs count="39">
    <dxf>
      <fill>
        <patternFill patternType="solid">
          <fgColor rgb="FFFFC7CE"/>
          <bgColor rgb="FFFFC7CE"/>
        </patternFill>
      </fill>
    </dxf>
    <dxf>
      <fill>
        <patternFill patternType="solid">
          <fgColor rgb="FFFFEB9C"/>
          <bgColor rgb="FFFFEB9C"/>
        </patternFill>
      </fill>
    </dxf>
    <dxf>
      <fill>
        <patternFill patternType="solid">
          <fgColor rgb="FFC6EFCE"/>
          <bgColor rgb="FFC6EFCE"/>
        </patternFill>
      </fill>
    </dxf>
    <dxf>
      <fill>
        <patternFill patternType="solid">
          <fgColor rgb="FFFFC7CE"/>
          <bgColor rgb="FFFFC7CE"/>
        </patternFill>
      </fill>
    </dxf>
    <dxf>
      <fill>
        <patternFill patternType="solid">
          <fgColor rgb="FFFFEB9C"/>
          <bgColor rgb="FFFFEB9C"/>
        </patternFill>
      </fill>
    </dxf>
    <dxf>
      <fill>
        <patternFill patternType="solid">
          <fgColor rgb="FFC6EFCE"/>
          <bgColor rgb="FFC6EFCE"/>
        </patternFill>
      </fill>
    </dxf>
    <dxf>
      <fill>
        <patternFill patternType="solid">
          <fgColor rgb="FFFFC7CE"/>
          <bgColor rgb="FFFFC7CE"/>
        </patternFill>
      </fill>
    </dxf>
    <dxf>
      <fill>
        <patternFill patternType="solid">
          <fgColor rgb="FFFFEB9C"/>
          <bgColor rgb="FFFFEB9C"/>
        </patternFill>
      </fill>
    </dxf>
    <dxf>
      <fill>
        <patternFill patternType="solid">
          <fgColor rgb="FFC6EFCE"/>
          <bgColor rgb="FFC6EFCE"/>
        </patternFill>
      </fill>
    </dxf>
    <dxf>
      <fill>
        <patternFill patternType="solid">
          <fgColor rgb="FFFFC7CE"/>
          <bgColor rgb="FFFFC7CE"/>
        </patternFill>
      </fill>
    </dxf>
    <dxf>
      <fill>
        <patternFill patternType="solid">
          <fgColor rgb="FFFFEB9C"/>
          <bgColor rgb="FFFFEB9C"/>
        </patternFill>
      </fill>
    </dxf>
    <dxf>
      <fill>
        <patternFill patternType="solid">
          <fgColor rgb="FFC6EFCE"/>
          <bgColor rgb="FFC6EFCE"/>
        </patternFill>
      </fill>
    </dxf>
    <dxf>
      <fill>
        <patternFill patternType="solid">
          <fgColor rgb="FFFFC7CE"/>
          <bgColor rgb="FFFFC7CE"/>
        </patternFill>
      </fill>
    </dxf>
    <dxf>
      <fill>
        <patternFill patternType="solid">
          <fgColor rgb="FFFFEB9C"/>
          <bgColor rgb="FFFFEB9C"/>
        </patternFill>
      </fill>
    </dxf>
    <dxf>
      <fill>
        <patternFill patternType="solid">
          <fgColor rgb="FFC6EFCE"/>
          <bgColor rgb="FFC6EFCE"/>
        </patternFill>
      </fill>
    </dxf>
    <dxf>
      <fill>
        <patternFill patternType="solid">
          <fgColor rgb="FFFFC7CE"/>
          <bgColor rgb="FFFFC7CE"/>
        </patternFill>
      </fill>
    </dxf>
    <dxf>
      <fill>
        <patternFill patternType="solid">
          <fgColor rgb="FFFFEB9C"/>
          <bgColor rgb="FFFFEB9C"/>
        </patternFill>
      </fill>
    </dxf>
    <dxf>
      <fill>
        <patternFill patternType="solid">
          <fgColor rgb="FFC6EFCE"/>
          <bgColor rgb="FFC6EFCE"/>
        </patternFill>
      </fill>
    </dxf>
    <dxf>
      <fill>
        <patternFill patternType="solid">
          <fgColor rgb="FFFFC7CE"/>
          <bgColor rgb="FFFFC7CE"/>
        </patternFill>
      </fill>
    </dxf>
    <dxf>
      <fill>
        <patternFill patternType="solid">
          <fgColor rgb="FFFFEB9C"/>
          <bgColor rgb="FFFFEB9C"/>
        </patternFill>
      </fill>
    </dxf>
    <dxf>
      <fill>
        <patternFill patternType="solid">
          <fgColor rgb="FFC6EFCE"/>
          <bgColor rgb="FFC6EFCE"/>
        </patternFill>
      </fill>
    </dxf>
    <dxf>
      <fill>
        <patternFill patternType="solid">
          <fgColor rgb="FFFFC7CE"/>
          <bgColor rgb="FFFFC7CE"/>
        </patternFill>
      </fill>
    </dxf>
    <dxf>
      <fill>
        <patternFill patternType="solid">
          <fgColor rgb="FFFFEB9C"/>
          <bgColor rgb="FFFFEB9C"/>
        </patternFill>
      </fill>
    </dxf>
    <dxf>
      <fill>
        <patternFill patternType="solid">
          <fgColor rgb="FFC6EFCE"/>
          <bgColor rgb="FFC6EFCE"/>
        </patternFill>
      </fill>
    </dxf>
    <dxf>
      <fill>
        <patternFill patternType="solid">
          <fgColor rgb="FFFFC7CE"/>
          <bgColor rgb="FFFFC7CE"/>
        </patternFill>
      </fill>
    </dxf>
    <dxf>
      <fill>
        <patternFill patternType="solid">
          <fgColor rgb="FFFFEB9C"/>
          <bgColor rgb="FFFFEB9C"/>
        </patternFill>
      </fill>
    </dxf>
    <dxf>
      <fill>
        <patternFill patternType="solid">
          <fgColor rgb="FFC6EFCE"/>
          <bgColor rgb="FFC6EFCE"/>
        </patternFill>
      </fill>
    </dxf>
    <dxf>
      <fill>
        <patternFill patternType="solid">
          <fgColor rgb="FFFFC7CE"/>
          <bgColor rgb="FFFFC7CE"/>
        </patternFill>
      </fill>
    </dxf>
    <dxf>
      <fill>
        <patternFill patternType="solid">
          <fgColor rgb="FFFFEB9C"/>
          <bgColor rgb="FFFFEB9C"/>
        </patternFill>
      </fill>
    </dxf>
    <dxf>
      <fill>
        <patternFill patternType="solid">
          <fgColor rgb="FFC6EFCE"/>
          <bgColor rgb="FFC6EFCE"/>
        </patternFill>
      </fill>
    </dxf>
    <dxf>
      <fill>
        <patternFill patternType="solid">
          <fgColor rgb="FFFFC7CE"/>
          <bgColor rgb="FFFFC7CE"/>
        </patternFill>
      </fill>
    </dxf>
    <dxf>
      <fill>
        <patternFill patternType="solid">
          <fgColor rgb="FFFFEB9C"/>
          <bgColor rgb="FFFFEB9C"/>
        </patternFill>
      </fill>
    </dxf>
    <dxf>
      <fill>
        <patternFill patternType="solid">
          <fgColor rgb="FFC6EFCE"/>
          <bgColor rgb="FFC6EFCE"/>
        </patternFill>
      </fill>
    </dxf>
    <dxf>
      <fill>
        <patternFill patternType="solid">
          <fgColor rgb="FFFFC7CE"/>
          <bgColor rgb="FFFFC7CE"/>
        </patternFill>
      </fill>
    </dxf>
    <dxf>
      <fill>
        <patternFill patternType="solid">
          <fgColor rgb="FFFFEB9C"/>
          <bgColor rgb="FFFFEB9C"/>
        </patternFill>
      </fill>
    </dxf>
    <dxf>
      <fill>
        <patternFill patternType="solid">
          <fgColor rgb="FFC6EFCE"/>
          <bgColor rgb="FFC6EFCE"/>
        </patternFill>
      </fill>
    </dxf>
    <dxf>
      <fill>
        <patternFill patternType="solid">
          <fgColor rgb="FFFFC7CE"/>
          <bgColor rgb="FFFFC7CE"/>
        </patternFill>
      </fill>
    </dxf>
    <dxf>
      <fill>
        <patternFill patternType="solid">
          <fgColor rgb="FFFFEB9C"/>
          <bgColor rgb="FFFFEB9C"/>
        </patternFill>
      </fill>
    </dxf>
    <dxf>
      <fill>
        <patternFill patternType="solid">
          <fgColor rgb="FFC6EFCE"/>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169931</xdr:colOff>
      <xdr:row>0</xdr:row>
      <xdr:rowOff>0</xdr:rowOff>
    </xdr:from>
    <xdr:ext cx="1905000" cy="114300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69931" y="0"/>
          <a:ext cx="1905000" cy="1143000"/>
        </a:xfrm>
        <a:prstGeom prst="rect">
          <a:avLst/>
        </a:prstGeom>
      </xdr:spPr>
    </xdr:pic>
    <xdr:clientData/>
  </xdr:oneCellAnchor>
  <xdr:twoCellAnchor>
    <xdr:from>
      <xdr:col>2</xdr:col>
      <xdr:colOff>226217</xdr:colOff>
      <xdr:row>8</xdr:row>
      <xdr:rowOff>547689</xdr:rowOff>
    </xdr:from>
    <xdr:to>
      <xdr:col>2</xdr:col>
      <xdr:colOff>1250156</xdr:colOff>
      <xdr:row>8</xdr:row>
      <xdr:rowOff>1440657</xdr:rowOff>
    </xdr:to>
    <xdr:grpSp>
      <xdr:nvGrpSpPr>
        <xdr:cNvPr id="6" name="Group 28167" descr="Resultado de imagen para IMAGENES DE ODS 8">
          <a:extLst>
            <a:ext uri="{FF2B5EF4-FFF2-40B4-BE49-F238E27FC236}">
              <a16:creationId xmlns:a16="http://schemas.microsoft.com/office/drawing/2014/main" id="{B786B61C-9BDD-4892-829E-B9DB16A289CC}"/>
            </a:ext>
          </a:extLst>
        </xdr:cNvPr>
        <xdr:cNvGrpSpPr/>
      </xdr:nvGrpSpPr>
      <xdr:grpSpPr>
        <a:xfrm>
          <a:off x="3155155" y="2428877"/>
          <a:ext cx="1023939" cy="892968"/>
          <a:chOff x="0" y="0"/>
          <a:chExt cx="779780" cy="786313"/>
        </a:xfrm>
      </xdr:grpSpPr>
      <xdr:sp macro="" textlink="">
        <xdr:nvSpPr>
          <xdr:cNvPr id="7" name="Rectangle 3060">
            <a:extLst>
              <a:ext uri="{FF2B5EF4-FFF2-40B4-BE49-F238E27FC236}">
                <a16:creationId xmlns:a16="http://schemas.microsoft.com/office/drawing/2014/main" id="{72BEB138-CE75-44CC-8D12-49D5B5D73862}"/>
              </a:ext>
            </a:extLst>
          </xdr:cNvPr>
          <xdr:cNvSpPr/>
        </xdr:nvSpPr>
        <xdr:spPr>
          <a:xfrm>
            <a:off x="386334" y="0"/>
            <a:ext cx="42059" cy="186236"/>
          </a:xfrm>
          <a:prstGeom prst="rect">
            <a:avLst/>
          </a:prstGeom>
          <a:ln>
            <a:noFill/>
          </a:ln>
        </xdr:spPr>
        <xdr:txBody>
          <a:bodyPr vert="horz" wrap="square" lIns="0" tIns="0" rIns="0" bIns="0" rtlCol="0" anchor="ctr">
            <a:noAutofit/>
          </a:bodyPr>
          <a:lstStyle/>
          <a:p>
            <a:pPr algn="ctr">
              <a:lnSpc>
                <a:spcPct val="107000"/>
              </a:lnSpc>
              <a:spcAft>
                <a:spcPts val="800"/>
              </a:spcAft>
            </a:pPr>
            <a:r>
              <a:rPr lang="es-MX" sz="1000" kern="100">
                <a:effectLst/>
                <a:latin typeface="Times New Roman" panose="02020603050405020304" pitchFamily="18" charset="0"/>
                <a:ea typeface="Times New Roman" panose="02020603050405020304" pitchFamily="18" charset="0"/>
                <a:cs typeface="Times New Roman" panose="02020603050405020304" pitchFamily="18" charset="0"/>
              </a:rPr>
              <a:t> </a:t>
            </a:r>
            <a:endParaRPr lang="es-MX"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8" name="Picture 3164">
            <a:extLst>
              <a:ext uri="{FF2B5EF4-FFF2-40B4-BE49-F238E27FC236}">
                <a16:creationId xmlns:a16="http://schemas.microsoft.com/office/drawing/2014/main" id="{47EC7CC7-44A7-4130-B1CE-2C0DCF962C32}"/>
              </a:ext>
            </a:extLst>
          </xdr:cNvPr>
          <xdr:cNvPicPr/>
        </xdr:nvPicPr>
        <xdr:blipFill>
          <a:blip xmlns:r="http://schemas.openxmlformats.org/officeDocument/2006/relationships" r:embed="rId2"/>
          <a:stretch>
            <a:fillRect/>
          </a:stretch>
        </xdr:blipFill>
        <xdr:spPr>
          <a:xfrm>
            <a:off x="0" y="6533"/>
            <a:ext cx="779780" cy="779780"/>
          </a:xfrm>
          <a:prstGeom prst="rect">
            <a:avLst/>
          </a:prstGeom>
        </xdr:spPr>
      </xdr:pic>
    </xdr:grpSp>
    <xdr:clientData/>
  </xdr:twoCellAnchor>
  <xdr:twoCellAnchor editAs="oneCell">
    <xdr:from>
      <xdr:col>2</xdr:col>
      <xdr:colOff>165652</xdr:colOff>
      <xdr:row>16</xdr:row>
      <xdr:rowOff>428626</xdr:rowOff>
    </xdr:from>
    <xdr:to>
      <xdr:col>2</xdr:col>
      <xdr:colOff>1200978</xdr:colOff>
      <xdr:row>16</xdr:row>
      <xdr:rowOff>1654970</xdr:rowOff>
    </xdr:to>
    <xdr:pic>
      <xdr:nvPicPr>
        <xdr:cNvPr id="10" name="Imagen 9">
          <a:extLst>
            <a:ext uri="{FF2B5EF4-FFF2-40B4-BE49-F238E27FC236}">
              <a16:creationId xmlns:a16="http://schemas.microsoft.com/office/drawing/2014/main" id="{BC8AF062-24D7-4C57-8DC5-4ED0A9D5AD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94590" y="11060907"/>
          <a:ext cx="1035326" cy="1226344"/>
        </a:xfrm>
        <a:prstGeom prst="rect">
          <a:avLst/>
        </a:prstGeom>
        <a:noFill/>
        <a:ln>
          <a:noFill/>
        </a:ln>
      </xdr:spPr>
    </xdr:pic>
    <xdr:clientData/>
  </xdr:twoCellAnchor>
  <xdr:twoCellAnchor editAs="oneCell">
    <xdr:from>
      <xdr:col>2</xdr:col>
      <xdr:colOff>179457</xdr:colOff>
      <xdr:row>17</xdr:row>
      <xdr:rowOff>317501</xdr:rowOff>
    </xdr:from>
    <xdr:to>
      <xdr:col>2</xdr:col>
      <xdr:colOff>1166813</xdr:colOff>
      <xdr:row>17</xdr:row>
      <xdr:rowOff>1535907</xdr:rowOff>
    </xdr:to>
    <xdr:pic>
      <xdr:nvPicPr>
        <xdr:cNvPr id="12" name="Imagen 11">
          <a:extLst>
            <a:ext uri="{FF2B5EF4-FFF2-40B4-BE49-F238E27FC236}">
              <a16:creationId xmlns:a16="http://schemas.microsoft.com/office/drawing/2014/main" id="{A35897EF-B124-4F01-B1BC-9A7190C0F32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108395" y="12854782"/>
          <a:ext cx="987356" cy="1218406"/>
        </a:xfrm>
        <a:prstGeom prst="rect">
          <a:avLst/>
        </a:prstGeom>
        <a:noFill/>
        <a:ln>
          <a:noFill/>
        </a:ln>
      </xdr:spPr>
    </xdr:pic>
    <xdr:clientData/>
  </xdr:twoCellAnchor>
  <xdr:twoCellAnchor editAs="oneCell">
    <xdr:from>
      <xdr:col>2</xdr:col>
      <xdr:colOff>220869</xdr:colOff>
      <xdr:row>18</xdr:row>
      <xdr:rowOff>331305</xdr:rowOff>
    </xdr:from>
    <xdr:to>
      <xdr:col>2</xdr:col>
      <xdr:colOff>1283804</xdr:colOff>
      <xdr:row>18</xdr:row>
      <xdr:rowOff>1821657</xdr:rowOff>
    </xdr:to>
    <xdr:pic>
      <xdr:nvPicPr>
        <xdr:cNvPr id="14" name="Imagen 13">
          <a:extLst>
            <a:ext uri="{FF2B5EF4-FFF2-40B4-BE49-F238E27FC236}">
              <a16:creationId xmlns:a16="http://schemas.microsoft.com/office/drawing/2014/main" id="{7819305C-8FD4-445F-BF30-C94CEA33521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149807" y="14964086"/>
          <a:ext cx="1062935" cy="1490352"/>
        </a:xfrm>
        <a:prstGeom prst="rect">
          <a:avLst/>
        </a:prstGeom>
        <a:noFill/>
        <a:ln>
          <a:noFill/>
        </a:ln>
      </xdr:spPr>
    </xdr:pic>
    <xdr:clientData/>
  </xdr:twoCellAnchor>
  <xdr:twoCellAnchor editAs="oneCell">
    <xdr:from>
      <xdr:col>2</xdr:col>
      <xdr:colOff>207064</xdr:colOff>
      <xdr:row>19</xdr:row>
      <xdr:rowOff>381000</xdr:rowOff>
    </xdr:from>
    <xdr:to>
      <xdr:col>2</xdr:col>
      <xdr:colOff>1325217</xdr:colOff>
      <xdr:row>19</xdr:row>
      <xdr:rowOff>1583531</xdr:rowOff>
    </xdr:to>
    <xdr:pic>
      <xdr:nvPicPr>
        <xdr:cNvPr id="17" name="Imagen 16">
          <a:extLst>
            <a:ext uri="{FF2B5EF4-FFF2-40B4-BE49-F238E27FC236}">
              <a16:creationId xmlns:a16="http://schemas.microsoft.com/office/drawing/2014/main" id="{CA078905-387B-4BD6-83EF-19DB13B0AF24}"/>
            </a:ext>
          </a:extLst>
        </xdr:cNvPr>
        <xdr:cNvPicPr>
          <a:picLocks noChangeAspect="1"/>
        </xdr:cNvPicPr>
      </xdr:nvPicPr>
      <xdr:blipFill>
        <a:blip xmlns:r="http://schemas.openxmlformats.org/officeDocument/2006/relationships" r:embed="rId6"/>
        <a:stretch>
          <a:fillRect/>
        </a:stretch>
      </xdr:blipFill>
      <xdr:spPr>
        <a:xfrm>
          <a:off x="3136002" y="17680781"/>
          <a:ext cx="1118153" cy="1202531"/>
        </a:xfrm>
        <a:prstGeom prst="rect">
          <a:avLst/>
        </a:prstGeom>
      </xdr:spPr>
    </xdr:pic>
    <xdr:clientData/>
  </xdr:twoCellAnchor>
  <xdr:twoCellAnchor editAs="oneCell">
    <xdr:from>
      <xdr:col>2</xdr:col>
      <xdr:colOff>138043</xdr:colOff>
      <xdr:row>20</xdr:row>
      <xdr:rowOff>178594</xdr:rowOff>
    </xdr:from>
    <xdr:to>
      <xdr:col>2</xdr:col>
      <xdr:colOff>1270000</xdr:colOff>
      <xdr:row>20</xdr:row>
      <xdr:rowOff>1404938</xdr:rowOff>
    </xdr:to>
    <xdr:pic>
      <xdr:nvPicPr>
        <xdr:cNvPr id="19" name="Imagen 18">
          <a:extLst>
            <a:ext uri="{FF2B5EF4-FFF2-40B4-BE49-F238E27FC236}">
              <a16:creationId xmlns:a16="http://schemas.microsoft.com/office/drawing/2014/main" id="{B9D651F1-F133-462A-A267-EB587174B876}"/>
            </a:ext>
          </a:extLst>
        </xdr:cNvPr>
        <xdr:cNvPicPr>
          <a:picLocks noChangeAspect="1"/>
        </xdr:cNvPicPr>
      </xdr:nvPicPr>
      <xdr:blipFill>
        <a:blip xmlns:r="http://schemas.openxmlformats.org/officeDocument/2006/relationships" r:embed="rId6"/>
        <a:stretch>
          <a:fillRect/>
        </a:stretch>
      </xdr:blipFill>
      <xdr:spPr>
        <a:xfrm>
          <a:off x="3066981" y="19383375"/>
          <a:ext cx="1131957" cy="1226344"/>
        </a:xfrm>
        <a:prstGeom prst="rect">
          <a:avLst/>
        </a:prstGeom>
      </xdr:spPr>
    </xdr:pic>
    <xdr:clientData/>
  </xdr:twoCellAnchor>
  <xdr:twoCellAnchor editAs="oneCell">
    <xdr:from>
      <xdr:col>2</xdr:col>
      <xdr:colOff>165652</xdr:colOff>
      <xdr:row>21</xdr:row>
      <xdr:rowOff>207066</xdr:rowOff>
    </xdr:from>
    <xdr:to>
      <xdr:col>2</xdr:col>
      <xdr:colOff>1269999</xdr:colOff>
      <xdr:row>21</xdr:row>
      <xdr:rowOff>1643064</xdr:rowOff>
    </xdr:to>
    <xdr:pic>
      <xdr:nvPicPr>
        <xdr:cNvPr id="20" name="Imagen 19">
          <a:extLst>
            <a:ext uri="{FF2B5EF4-FFF2-40B4-BE49-F238E27FC236}">
              <a16:creationId xmlns:a16="http://schemas.microsoft.com/office/drawing/2014/main" id="{402F45A1-DA89-4034-8931-AC10780C03F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094590" y="21126347"/>
          <a:ext cx="1104347" cy="1435998"/>
        </a:xfrm>
        <a:prstGeom prst="rect">
          <a:avLst/>
        </a:prstGeom>
        <a:noFill/>
        <a:ln>
          <a:noFill/>
        </a:ln>
      </xdr:spPr>
    </xdr:pic>
    <xdr:clientData/>
  </xdr:twoCellAnchor>
  <xdr:twoCellAnchor editAs="oneCell">
    <xdr:from>
      <xdr:col>2</xdr:col>
      <xdr:colOff>151848</xdr:colOff>
      <xdr:row>22</xdr:row>
      <xdr:rowOff>151847</xdr:rowOff>
    </xdr:from>
    <xdr:to>
      <xdr:col>2</xdr:col>
      <xdr:colOff>1256195</xdr:colOff>
      <xdr:row>22</xdr:row>
      <xdr:rowOff>1440656</xdr:rowOff>
    </xdr:to>
    <xdr:pic>
      <xdr:nvPicPr>
        <xdr:cNvPr id="22" name="Imagen 21">
          <a:extLst>
            <a:ext uri="{FF2B5EF4-FFF2-40B4-BE49-F238E27FC236}">
              <a16:creationId xmlns:a16="http://schemas.microsoft.com/office/drawing/2014/main" id="{944544FA-683C-4EA2-944A-7BEA1251E30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080786" y="22976128"/>
          <a:ext cx="1104347" cy="1288809"/>
        </a:xfrm>
        <a:prstGeom prst="rect">
          <a:avLst/>
        </a:prstGeom>
        <a:noFill/>
        <a:ln>
          <a:noFill/>
        </a:ln>
      </xdr:spPr>
    </xdr:pic>
    <xdr:clientData/>
  </xdr:twoCellAnchor>
  <xdr:twoCellAnchor editAs="oneCell">
    <xdr:from>
      <xdr:col>2</xdr:col>
      <xdr:colOff>165652</xdr:colOff>
      <xdr:row>23</xdr:row>
      <xdr:rowOff>678656</xdr:rowOff>
    </xdr:from>
    <xdr:to>
      <xdr:col>2</xdr:col>
      <xdr:colOff>1269999</xdr:colOff>
      <xdr:row>23</xdr:row>
      <xdr:rowOff>2035970</xdr:rowOff>
    </xdr:to>
    <xdr:pic>
      <xdr:nvPicPr>
        <xdr:cNvPr id="23" name="Imagen 22">
          <a:extLst>
            <a:ext uri="{FF2B5EF4-FFF2-40B4-BE49-F238E27FC236}">
              <a16:creationId xmlns:a16="http://schemas.microsoft.com/office/drawing/2014/main" id="{D04A9128-7B06-4B53-9412-66CFBA956967}"/>
            </a:ext>
          </a:extLst>
        </xdr:cNvPr>
        <xdr:cNvPicPr>
          <a:picLocks noChangeAspect="1"/>
        </xdr:cNvPicPr>
      </xdr:nvPicPr>
      <xdr:blipFill>
        <a:blip xmlns:r="http://schemas.openxmlformats.org/officeDocument/2006/relationships" r:embed="rId6"/>
        <a:stretch>
          <a:fillRect/>
        </a:stretch>
      </xdr:blipFill>
      <xdr:spPr>
        <a:xfrm>
          <a:off x="3094590" y="25217437"/>
          <a:ext cx="1104347" cy="1357314"/>
        </a:xfrm>
        <a:prstGeom prst="rect">
          <a:avLst/>
        </a:prstGeom>
      </xdr:spPr>
    </xdr:pic>
    <xdr:clientData/>
  </xdr:twoCellAnchor>
  <xdr:twoCellAnchor editAs="oneCell">
    <xdr:from>
      <xdr:col>2</xdr:col>
      <xdr:colOff>151847</xdr:colOff>
      <xdr:row>24</xdr:row>
      <xdr:rowOff>738187</xdr:rowOff>
    </xdr:from>
    <xdr:to>
      <xdr:col>2</xdr:col>
      <xdr:colOff>1256194</xdr:colOff>
      <xdr:row>24</xdr:row>
      <xdr:rowOff>2000250</xdr:rowOff>
    </xdr:to>
    <xdr:pic>
      <xdr:nvPicPr>
        <xdr:cNvPr id="25" name="Imagen 24">
          <a:extLst>
            <a:ext uri="{FF2B5EF4-FFF2-40B4-BE49-F238E27FC236}">
              <a16:creationId xmlns:a16="http://schemas.microsoft.com/office/drawing/2014/main" id="{D6A257C5-E024-487A-B82D-95B90A33D671}"/>
            </a:ext>
          </a:extLst>
        </xdr:cNvPr>
        <xdr:cNvPicPr>
          <a:picLocks noChangeAspect="1"/>
        </xdr:cNvPicPr>
      </xdr:nvPicPr>
      <xdr:blipFill>
        <a:blip xmlns:r="http://schemas.openxmlformats.org/officeDocument/2006/relationships" r:embed="rId6"/>
        <a:stretch>
          <a:fillRect/>
        </a:stretch>
      </xdr:blipFill>
      <xdr:spPr>
        <a:xfrm>
          <a:off x="3080785" y="27943968"/>
          <a:ext cx="1104347" cy="1262063"/>
        </a:xfrm>
        <a:prstGeom prst="rect">
          <a:avLst/>
        </a:prstGeom>
      </xdr:spPr>
    </xdr:pic>
    <xdr:clientData/>
  </xdr:twoCellAnchor>
  <xdr:twoCellAnchor editAs="oneCell">
    <xdr:from>
      <xdr:col>2</xdr:col>
      <xdr:colOff>151848</xdr:colOff>
      <xdr:row>25</xdr:row>
      <xdr:rowOff>773905</xdr:rowOff>
    </xdr:from>
    <xdr:to>
      <xdr:col>2</xdr:col>
      <xdr:colOff>1256195</xdr:colOff>
      <xdr:row>25</xdr:row>
      <xdr:rowOff>2012156</xdr:rowOff>
    </xdr:to>
    <xdr:pic>
      <xdr:nvPicPr>
        <xdr:cNvPr id="27" name="Imagen 26">
          <a:extLst>
            <a:ext uri="{FF2B5EF4-FFF2-40B4-BE49-F238E27FC236}">
              <a16:creationId xmlns:a16="http://schemas.microsoft.com/office/drawing/2014/main" id="{83880D16-4A7A-4C07-AD1F-6EA5B49D4AFE}"/>
            </a:ext>
          </a:extLst>
        </xdr:cNvPr>
        <xdr:cNvPicPr>
          <a:picLocks noChangeAspect="1"/>
        </xdr:cNvPicPr>
      </xdr:nvPicPr>
      <xdr:blipFill>
        <a:blip xmlns:r="http://schemas.openxmlformats.org/officeDocument/2006/relationships" r:embed="rId6"/>
        <a:stretch>
          <a:fillRect/>
        </a:stretch>
      </xdr:blipFill>
      <xdr:spPr>
        <a:xfrm>
          <a:off x="3080786" y="30456186"/>
          <a:ext cx="1104347" cy="1238251"/>
        </a:xfrm>
        <a:prstGeom prst="rect">
          <a:avLst/>
        </a:prstGeom>
      </xdr:spPr>
    </xdr:pic>
    <xdr:clientData/>
  </xdr:twoCellAnchor>
  <xdr:twoCellAnchor editAs="oneCell">
    <xdr:from>
      <xdr:col>2</xdr:col>
      <xdr:colOff>193261</xdr:colOff>
      <xdr:row>26</xdr:row>
      <xdr:rowOff>110435</xdr:rowOff>
    </xdr:from>
    <xdr:to>
      <xdr:col>2</xdr:col>
      <xdr:colOff>1297608</xdr:colOff>
      <xdr:row>26</xdr:row>
      <xdr:rowOff>1238250</xdr:rowOff>
    </xdr:to>
    <xdr:pic>
      <xdr:nvPicPr>
        <xdr:cNvPr id="29" name="Imagen 28">
          <a:extLst>
            <a:ext uri="{FF2B5EF4-FFF2-40B4-BE49-F238E27FC236}">
              <a16:creationId xmlns:a16="http://schemas.microsoft.com/office/drawing/2014/main" id="{F76A0088-0B74-45C0-8930-0EFDD81C12C1}"/>
            </a:ext>
          </a:extLst>
        </xdr:cNvPr>
        <xdr:cNvPicPr>
          <a:picLocks noChangeAspect="1"/>
        </xdr:cNvPicPr>
      </xdr:nvPicPr>
      <xdr:blipFill>
        <a:blip xmlns:r="http://schemas.openxmlformats.org/officeDocument/2006/relationships" r:embed="rId6"/>
        <a:stretch>
          <a:fillRect/>
        </a:stretch>
      </xdr:blipFill>
      <xdr:spPr>
        <a:xfrm>
          <a:off x="3122199" y="32269216"/>
          <a:ext cx="1104347" cy="1127815"/>
        </a:xfrm>
        <a:prstGeom prst="rect">
          <a:avLst/>
        </a:prstGeom>
      </xdr:spPr>
    </xdr:pic>
    <xdr:clientData/>
  </xdr:twoCellAnchor>
  <xdr:twoCellAnchor editAs="oneCell">
    <xdr:from>
      <xdr:col>2</xdr:col>
      <xdr:colOff>179457</xdr:colOff>
      <xdr:row>27</xdr:row>
      <xdr:rowOff>138043</xdr:rowOff>
    </xdr:from>
    <xdr:to>
      <xdr:col>2</xdr:col>
      <xdr:colOff>1283804</xdr:colOff>
      <xdr:row>27</xdr:row>
      <xdr:rowOff>1321594</xdr:rowOff>
    </xdr:to>
    <xdr:pic>
      <xdr:nvPicPr>
        <xdr:cNvPr id="31" name="Imagen 30">
          <a:extLst>
            <a:ext uri="{FF2B5EF4-FFF2-40B4-BE49-F238E27FC236}">
              <a16:creationId xmlns:a16="http://schemas.microsoft.com/office/drawing/2014/main" id="{DE6E2D00-C3DA-419E-A224-69201DA3AB1A}"/>
            </a:ext>
          </a:extLst>
        </xdr:cNvPr>
        <xdr:cNvPicPr>
          <a:picLocks noChangeAspect="1"/>
        </xdr:cNvPicPr>
      </xdr:nvPicPr>
      <xdr:blipFill>
        <a:blip xmlns:r="http://schemas.openxmlformats.org/officeDocument/2006/relationships" r:embed="rId6"/>
        <a:stretch>
          <a:fillRect/>
        </a:stretch>
      </xdr:blipFill>
      <xdr:spPr>
        <a:xfrm>
          <a:off x="3108395" y="33820824"/>
          <a:ext cx="1104347" cy="1183551"/>
        </a:xfrm>
        <a:prstGeom prst="rect">
          <a:avLst/>
        </a:prstGeom>
      </xdr:spPr>
    </xdr:pic>
    <xdr:clientData/>
  </xdr:twoCellAnchor>
  <xdr:twoCellAnchor editAs="oneCell">
    <xdr:from>
      <xdr:col>2</xdr:col>
      <xdr:colOff>214312</xdr:colOff>
      <xdr:row>9</xdr:row>
      <xdr:rowOff>142875</xdr:rowOff>
    </xdr:from>
    <xdr:to>
      <xdr:col>2</xdr:col>
      <xdr:colOff>1238529</xdr:colOff>
      <xdr:row>9</xdr:row>
      <xdr:rowOff>1039065</xdr:rowOff>
    </xdr:to>
    <xdr:pic>
      <xdr:nvPicPr>
        <xdr:cNvPr id="5" name="Imagen 4">
          <a:extLst>
            <a:ext uri="{FF2B5EF4-FFF2-40B4-BE49-F238E27FC236}">
              <a16:creationId xmlns:a16="http://schemas.microsoft.com/office/drawing/2014/main" id="{E6D5B1DA-9F9C-472D-920D-EB79847CE1E8}"/>
            </a:ext>
          </a:extLst>
        </xdr:cNvPr>
        <xdr:cNvPicPr>
          <a:picLocks noChangeAspect="1"/>
        </xdr:cNvPicPr>
      </xdr:nvPicPr>
      <xdr:blipFill>
        <a:blip xmlns:r="http://schemas.openxmlformats.org/officeDocument/2006/relationships" r:embed="rId8"/>
        <a:stretch>
          <a:fillRect/>
        </a:stretch>
      </xdr:blipFill>
      <xdr:spPr>
        <a:xfrm>
          <a:off x="3143250" y="3548063"/>
          <a:ext cx="1024217" cy="896190"/>
        </a:xfrm>
        <a:prstGeom prst="rect">
          <a:avLst/>
        </a:prstGeom>
      </xdr:spPr>
    </xdr:pic>
    <xdr:clientData/>
  </xdr:twoCellAnchor>
  <xdr:twoCellAnchor editAs="oneCell">
    <xdr:from>
      <xdr:col>2</xdr:col>
      <xdr:colOff>226219</xdr:colOff>
      <xdr:row>10</xdr:row>
      <xdr:rowOff>345281</xdr:rowOff>
    </xdr:from>
    <xdr:to>
      <xdr:col>2</xdr:col>
      <xdr:colOff>1250436</xdr:colOff>
      <xdr:row>10</xdr:row>
      <xdr:rowOff>1241471</xdr:rowOff>
    </xdr:to>
    <xdr:pic>
      <xdr:nvPicPr>
        <xdr:cNvPr id="33" name="Imagen 32">
          <a:extLst>
            <a:ext uri="{FF2B5EF4-FFF2-40B4-BE49-F238E27FC236}">
              <a16:creationId xmlns:a16="http://schemas.microsoft.com/office/drawing/2014/main" id="{51B85AFE-D9B8-474C-81EA-23155F823C74}"/>
            </a:ext>
          </a:extLst>
        </xdr:cNvPr>
        <xdr:cNvPicPr>
          <a:picLocks noChangeAspect="1"/>
        </xdr:cNvPicPr>
      </xdr:nvPicPr>
      <xdr:blipFill>
        <a:blip xmlns:r="http://schemas.openxmlformats.org/officeDocument/2006/relationships" r:embed="rId8"/>
        <a:stretch>
          <a:fillRect/>
        </a:stretch>
      </xdr:blipFill>
      <xdr:spPr>
        <a:xfrm>
          <a:off x="3155157" y="4881562"/>
          <a:ext cx="1024217" cy="896190"/>
        </a:xfrm>
        <a:prstGeom prst="rect">
          <a:avLst/>
        </a:prstGeom>
      </xdr:spPr>
    </xdr:pic>
    <xdr:clientData/>
  </xdr:twoCellAnchor>
  <xdr:twoCellAnchor editAs="oneCell">
    <xdr:from>
      <xdr:col>2</xdr:col>
      <xdr:colOff>202406</xdr:colOff>
      <xdr:row>11</xdr:row>
      <xdr:rowOff>345281</xdr:rowOff>
    </xdr:from>
    <xdr:to>
      <xdr:col>2</xdr:col>
      <xdr:colOff>1226623</xdr:colOff>
      <xdr:row>11</xdr:row>
      <xdr:rowOff>1241471</xdr:rowOff>
    </xdr:to>
    <xdr:pic>
      <xdr:nvPicPr>
        <xdr:cNvPr id="34" name="Imagen 33">
          <a:extLst>
            <a:ext uri="{FF2B5EF4-FFF2-40B4-BE49-F238E27FC236}">
              <a16:creationId xmlns:a16="http://schemas.microsoft.com/office/drawing/2014/main" id="{7BA1DB70-9053-4B5B-8506-2B7553F18796}"/>
            </a:ext>
          </a:extLst>
        </xdr:cNvPr>
        <xdr:cNvPicPr>
          <a:picLocks noChangeAspect="1"/>
        </xdr:cNvPicPr>
      </xdr:nvPicPr>
      <xdr:blipFill>
        <a:blip xmlns:r="http://schemas.openxmlformats.org/officeDocument/2006/relationships" r:embed="rId8"/>
        <a:stretch>
          <a:fillRect/>
        </a:stretch>
      </xdr:blipFill>
      <xdr:spPr>
        <a:xfrm>
          <a:off x="3131344" y="6405562"/>
          <a:ext cx="1024217" cy="896190"/>
        </a:xfrm>
        <a:prstGeom prst="rect">
          <a:avLst/>
        </a:prstGeom>
      </xdr:spPr>
    </xdr:pic>
    <xdr:clientData/>
  </xdr:twoCellAnchor>
  <xdr:twoCellAnchor editAs="oneCell">
    <xdr:from>
      <xdr:col>2</xdr:col>
      <xdr:colOff>226219</xdr:colOff>
      <xdr:row>12</xdr:row>
      <xdr:rowOff>107156</xdr:rowOff>
    </xdr:from>
    <xdr:to>
      <xdr:col>2</xdr:col>
      <xdr:colOff>1250436</xdr:colOff>
      <xdr:row>12</xdr:row>
      <xdr:rowOff>1003346</xdr:rowOff>
    </xdr:to>
    <xdr:pic>
      <xdr:nvPicPr>
        <xdr:cNvPr id="36" name="Imagen 35">
          <a:extLst>
            <a:ext uri="{FF2B5EF4-FFF2-40B4-BE49-F238E27FC236}">
              <a16:creationId xmlns:a16="http://schemas.microsoft.com/office/drawing/2014/main" id="{3C2B07AE-4B9F-4ABD-99C9-6E24B389AFCD}"/>
            </a:ext>
          </a:extLst>
        </xdr:cNvPr>
        <xdr:cNvPicPr>
          <a:picLocks noChangeAspect="1"/>
        </xdr:cNvPicPr>
      </xdr:nvPicPr>
      <xdr:blipFill>
        <a:blip xmlns:r="http://schemas.openxmlformats.org/officeDocument/2006/relationships" r:embed="rId8"/>
        <a:stretch>
          <a:fillRect/>
        </a:stretch>
      </xdr:blipFill>
      <xdr:spPr>
        <a:xfrm>
          <a:off x="3155157" y="7691437"/>
          <a:ext cx="1024217" cy="896190"/>
        </a:xfrm>
        <a:prstGeom prst="rect">
          <a:avLst/>
        </a:prstGeom>
      </xdr:spPr>
    </xdr:pic>
    <xdr:clientData/>
  </xdr:twoCellAnchor>
  <xdr:twoCellAnchor editAs="oneCell">
    <xdr:from>
      <xdr:col>2</xdr:col>
      <xdr:colOff>202406</xdr:colOff>
      <xdr:row>13</xdr:row>
      <xdr:rowOff>130969</xdr:rowOff>
    </xdr:from>
    <xdr:to>
      <xdr:col>2</xdr:col>
      <xdr:colOff>1226623</xdr:colOff>
      <xdr:row>13</xdr:row>
      <xdr:rowOff>1027159</xdr:rowOff>
    </xdr:to>
    <xdr:pic>
      <xdr:nvPicPr>
        <xdr:cNvPr id="38" name="Imagen 37">
          <a:extLst>
            <a:ext uri="{FF2B5EF4-FFF2-40B4-BE49-F238E27FC236}">
              <a16:creationId xmlns:a16="http://schemas.microsoft.com/office/drawing/2014/main" id="{C98483CA-D737-47A0-AD32-8E7129887A03}"/>
            </a:ext>
          </a:extLst>
        </xdr:cNvPr>
        <xdr:cNvPicPr>
          <a:picLocks noChangeAspect="1"/>
        </xdr:cNvPicPr>
      </xdr:nvPicPr>
      <xdr:blipFill>
        <a:blip xmlns:r="http://schemas.openxmlformats.org/officeDocument/2006/relationships" r:embed="rId8"/>
        <a:stretch>
          <a:fillRect/>
        </a:stretch>
      </xdr:blipFill>
      <xdr:spPr>
        <a:xfrm>
          <a:off x="3131344" y="8858250"/>
          <a:ext cx="1024217" cy="896190"/>
        </a:xfrm>
        <a:prstGeom prst="rect">
          <a:avLst/>
        </a:prstGeom>
      </xdr:spPr>
    </xdr:pic>
    <xdr:clientData/>
  </xdr:twoCellAnchor>
  <xdr:twoCellAnchor editAs="oneCell">
    <xdr:from>
      <xdr:col>2</xdr:col>
      <xdr:colOff>297656</xdr:colOff>
      <xdr:row>14</xdr:row>
      <xdr:rowOff>11907</xdr:rowOff>
    </xdr:from>
    <xdr:to>
      <xdr:col>2</xdr:col>
      <xdr:colOff>1131373</xdr:colOff>
      <xdr:row>14</xdr:row>
      <xdr:rowOff>741409</xdr:rowOff>
    </xdr:to>
    <xdr:pic>
      <xdr:nvPicPr>
        <xdr:cNvPr id="39" name="Imagen 38">
          <a:extLst>
            <a:ext uri="{FF2B5EF4-FFF2-40B4-BE49-F238E27FC236}">
              <a16:creationId xmlns:a16="http://schemas.microsoft.com/office/drawing/2014/main" id="{DEDA2B13-856C-44BC-B99F-6BA843A7FBDB}"/>
            </a:ext>
          </a:extLst>
        </xdr:cNvPr>
        <xdr:cNvPicPr>
          <a:picLocks noChangeAspect="1"/>
        </xdr:cNvPicPr>
      </xdr:nvPicPr>
      <xdr:blipFill>
        <a:blip xmlns:r="http://schemas.openxmlformats.org/officeDocument/2006/relationships" r:embed="rId8"/>
        <a:stretch>
          <a:fillRect/>
        </a:stretch>
      </xdr:blipFill>
      <xdr:spPr>
        <a:xfrm>
          <a:off x="3226594" y="9882188"/>
          <a:ext cx="833717" cy="729502"/>
        </a:xfrm>
        <a:prstGeom prst="rect">
          <a:avLst/>
        </a:prstGeom>
      </xdr:spPr>
    </xdr:pic>
    <xdr:clientData/>
  </xdr:twoCellAnchor>
  <xdr:twoCellAnchor editAs="oneCell">
    <xdr:from>
      <xdr:col>2</xdr:col>
      <xdr:colOff>226219</xdr:colOff>
      <xdr:row>15</xdr:row>
      <xdr:rowOff>95250</xdr:rowOff>
    </xdr:from>
    <xdr:to>
      <xdr:col>2</xdr:col>
      <xdr:colOff>1250436</xdr:colOff>
      <xdr:row>15</xdr:row>
      <xdr:rowOff>991440</xdr:rowOff>
    </xdr:to>
    <xdr:pic>
      <xdr:nvPicPr>
        <xdr:cNvPr id="40" name="Imagen 39">
          <a:extLst>
            <a:ext uri="{FF2B5EF4-FFF2-40B4-BE49-F238E27FC236}">
              <a16:creationId xmlns:a16="http://schemas.microsoft.com/office/drawing/2014/main" id="{08170B62-3296-46FA-A84C-87389EA78297}"/>
            </a:ext>
          </a:extLst>
        </xdr:cNvPr>
        <xdr:cNvPicPr>
          <a:picLocks noChangeAspect="1"/>
        </xdr:cNvPicPr>
      </xdr:nvPicPr>
      <xdr:blipFill>
        <a:blip xmlns:r="http://schemas.openxmlformats.org/officeDocument/2006/relationships" r:embed="rId8"/>
        <a:stretch>
          <a:fillRect/>
        </a:stretch>
      </xdr:blipFill>
      <xdr:spPr>
        <a:xfrm>
          <a:off x="3155157" y="10727531"/>
          <a:ext cx="1024217" cy="8961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8"/>
  <sheetViews>
    <sheetView tabSelected="1" topLeftCell="E13" zoomScale="80" zoomScaleNormal="80" workbookViewId="0">
      <selection activeCell="L15" sqref="L15"/>
    </sheetView>
  </sheetViews>
  <sheetFormatPr baseColWidth="10" defaultColWidth="9.140625" defaultRowHeight="15" x14ac:dyDescent="0.25"/>
  <cols>
    <col min="1" max="8" width="22" customWidth="1"/>
    <col min="9" max="9" width="51.42578125" customWidth="1"/>
    <col min="10" max="15" width="22" customWidth="1"/>
  </cols>
  <sheetData>
    <row r="1" spans="1:15" ht="12.75" customHeight="1" x14ac:dyDescent="0.25"/>
    <row r="2" spans="1:15" hidden="1" x14ac:dyDescent="0.25"/>
    <row r="3" spans="1:15" hidden="1" x14ac:dyDescent="0.25"/>
    <row r="4" spans="1:15" hidden="1" x14ac:dyDescent="0.25"/>
    <row r="5" spans="1:15" ht="71.25" customHeight="1" x14ac:dyDescent="0.25"/>
    <row r="6" spans="1:15" ht="18.75" x14ac:dyDescent="0.25">
      <c r="A6" s="28" t="s">
        <v>0</v>
      </c>
      <c r="B6" s="29"/>
      <c r="C6" s="29"/>
      <c r="D6" s="29"/>
      <c r="E6" s="29"/>
      <c r="F6" s="29"/>
      <c r="G6" s="29"/>
      <c r="H6" s="29"/>
      <c r="I6" s="29"/>
      <c r="J6" s="29"/>
      <c r="K6" s="29"/>
      <c r="L6" s="29"/>
      <c r="M6" s="29"/>
      <c r="N6" s="29"/>
      <c r="O6" s="29"/>
    </row>
    <row r="7" spans="1:15" x14ac:dyDescent="0.25">
      <c r="A7" s="31" t="s">
        <v>103</v>
      </c>
      <c r="B7" s="32"/>
      <c r="C7" s="32"/>
      <c r="D7" s="32"/>
      <c r="E7" s="32"/>
      <c r="F7" s="32"/>
      <c r="G7" s="32"/>
      <c r="H7" s="32"/>
      <c r="I7" s="32"/>
      <c r="J7" s="32"/>
      <c r="K7" s="32"/>
      <c r="L7" s="32"/>
      <c r="M7" s="32"/>
      <c r="N7" s="32"/>
      <c r="O7" s="32"/>
    </row>
    <row r="8" spans="1:15" ht="30" x14ac:dyDescent="0.25">
      <c r="A8" s="1" t="s">
        <v>1</v>
      </c>
      <c r="B8" s="1" t="s">
        <v>2</v>
      </c>
      <c r="C8" s="1" t="s">
        <v>3</v>
      </c>
      <c r="D8" s="1" t="s">
        <v>4</v>
      </c>
      <c r="E8" s="1" t="s">
        <v>5</v>
      </c>
      <c r="F8" s="1" t="s">
        <v>6</v>
      </c>
      <c r="G8" s="1" t="s">
        <v>7</v>
      </c>
      <c r="H8" s="1" t="s">
        <v>8</v>
      </c>
      <c r="I8" s="1" t="s">
        <v>9</v>
      </c>
      <c r="J8" s="3" t="s">
        <v>10</v>
      </c>
      <c r="K8" s="1" t="s">
        <v>11</v>
      </c>
      <c r="L8" s="1" t="s">
        <v>12</v>
      </c>
      <c r="M8" s="1" t="s">
        <v>13</v>
      </c>
      <c r="N8" s="1" t="s">
        <v>14</v>
      </c>
      <c r="O8" s="1" t="s">
        <v>15</v>
      </c>
    </row>
    <row r="9" spans="1:15" ht="120" x14ac:dyDescent="0.25">
      <c r="A9" s="7" t="s">
        <v>34</v>
      </c>
      <c r="B9" s="17" t="s">
        <v>35</v>
      </c>
      <c r="C9" s="13"/>
      <c r="D9" s="18" t="s">
        <v>19</v>
      </c>
      <c r="E9" s="19" t="s">
        <v>31</v>
      </c>
      <c r="F9" s="20" t="s">
        <v>20</v>
      </c>
      <c r="G9" s="21">
        <v>0.9</v>
      </c>
      <c r="H9" s="20" t="s">
        <v>21</v>
      </c>
      <c r="I9" s="11" t="s">
        <v>16</v>
      </c>
      <c r="J9" s="22" t="s">
        <v>22</v>
      </c>
      <c r="K9" s="33">
        <v>1</v>
      </c>
      <c r="L9" s="33">
        <v>1</v>
      </c>
      <c r="M9" s="33">
        <v>1</v>
      </c>
      <c r="N9" s="33">
        <v>1</v>
      </c>
      <c r="O9" s="13">
        <f t="shared" ref="O9:O40" si="0">SUM(K9:N9)</f>
        <v>4</v>
      </c>
    </row>
    <row r="10" spans="1:15" ht="89.25" customHeight="1" x14ac:dyDescent="0.25">
      <c r="A10" s="7" t="s">
        <v>34</v>
      </c>
      <c r="B10" s="17" t="s">
        <v>35</v>
      </c>
      <c r="C10" s="17"/>
      <c r="D10" s="18" t="s">
        <v>19</v>
      </c>
      <c r="E10" s="17" t="s">
        <v>32</v>
      </c>
      <c r="F10" s="17" t="s">
        <v>23</v>
      </c>
      <c r="G10" s="23">
        <v>0.9</v>
      </c>
      <c r="H10" s="17" t="s">
        <v>21</v>
      </c>
      <c r="I10" s="6" t="s">
        <v>16</v>
      </c>
      <c r="J10" s="17" t="s">
        <v>22</v>
      </c>
      <c r="K10" s="11">
        <v>1</v>
      </c>
      <c r="L10" s="11">
        <v>1</v>
      </c>
      <c r="M10" s="11">
        <v>1</v>
      </c>
      <c r="N10" s="11">
        <v>1</v>
      </c>
      <c r="O10" s="8">
        <f t="shared" si="0"/>
        <v>4</v>
      </c>
    </row>
    <row r="11" spans="1:15" ht="120" x14ac:dyDescent="0.25">
      <c r="A11" s="7" t="s">
        <v>34</v>
      </c>
      <c r="B11" s="17" t="s">
        <v>35</v>
      </c>
      <c r="C11" s="13"/>
      <c r="D11" s="18" t="s">
        <v>19</v>
      </c>
      <c r="E11" s="6" t="s">
        <v>45</v>
      </c>
      <c r="F11" s="6" t="s">
        <v>33</v>
      </c>
      <c r="G11" s="23">
        <v>1</v>
      </c>
      <c r="H11" s="17" t="s">
        <v>37</v>
      </c>
      <c r="I11" s="6" t="s">
        <v>16</v>
      </c>
      <c r="J11" s="17" t="s">
        <v>38</v>
      </c>
      <c r="K11" s="13"/>
      <c r="L11" s="11">
        <v>1</v>
      </c>
      <c r="M11" s="11">
        <v>1</v>
      </c>
      <c r="N11" s="13"/>
      <c r="O11" s="8">
        <f t="shared" si="0"/>
        <v>2</v>
      </c>
    </row>
    <row r="12" spans="1:15" ht="120" x14ac:dyDescent="0.25">
      <c r="A12" s="7" t="s">
        <v>34</v>
      </c>
      <c r="B12" s="17" t="s">
        <v>35</v>
      </c>
      <c r="C12" s="13"/>
      <c r="D12" s="18" t="s">
        <v>19</v>
      </c>
      <c r="E12" s="13" t="s">
        <v>46</v>
      </c>
      <c r="F12" s="17" t="s">
        <v>36</v>
      </c>
      <c r="G12" s="21">
        <v>1</v>
      </c>
      <c r="H12" s="17" t="s">
        <v>37</v>
      </c>
      <c r="I12" s="6" t="s">
        <v>16</v>
      </c>
      <c r="J12" s="17" t="s">
        <v>39</v>
      </c>
      <c r="K12" s="11">
        <v>50</v>
      </c>
      <c r="L12" s="11">
        <v>50</v>
      </c>
      <c r="M12" s="11">
        <v>50</v>
      </c>
      <c r="N12" s="11">
        <v>50</v>
      </c>
      <c r="O12" s="8">
        <f t="shared" si="0"/>
        <v>200</v>
      </c>
    </row>
    <row r="13" spans="1:15" ht="90" x14ac:dyDescent="0.25">
      <c r="A13" s="7" t="s">
        <v>34</v>
      </c>
      <c r="B13" s="17" t="s">
        <v>27</v>
      </c>
      <c r="C13" s="13"/>
      <c r="D13" s="18" t="s">
        <v>19</v>
      </c>
      <c r="E13" s="5" t="s">
        <v>47</v>
      </c>
      <c r="F13" s="24" t="s">
        <v>24</v>
      </c>
      <c r="G13" s="23">
        <v>0.9</v>
      </c>
      <c r="H13" s="17" t="s">
        <v>25</v>
      </c>
      <c r="I13" s="6" t="s">
        <v>16</v>
      </c>
      <c r="J13" s="17" t="s">
        <v>26</v>
      </c>
      <c r="K13" s="13"/>
      <c r="L13" s="11">
        <v>1</v>
      </c>
      <c r="M13" s="13"/>
      <c r="N13" s="13"/>
      <c r="O13" s="8">
        <f t="shared" si="0"/>
        <v>1</v>
      </c>
    </row>
    <row r="14" spans="1:15" ht="90" x14ac:dyDescent="0.25">
      <c r="A14" s="7" t="s">
        <v>34</v>
      </c>
      <c r="B14" s="17"/>
      <c r="C14" s="13"/>
      <c r="D14" s="18" t="s">
        <v>19</v>
      </c>
      <c r="E14" s="13" t="s">
        <v>48</v>
      </c>
      <c r="F14" s="17" t="s">
        <v>28</v>
      </c>
      <c r="G14" s="23">
        <v>1</v>
      </c>
      <c r="H14" s="17" t="s">
        <v>29</v>
      </c>
      <c r="I14" s="6" t="s">
        <v>16</v>
      </c>
      <c r="J14" s="17" t="s">
        <v>30</v>
      </c>
      <c r="K14" s="13"/>
      <c r="L14" s="11">
        <v>2</v>
      </c>
      <c r="M14" s="11">
        <v>1</v>
      </c>
      <c r="N14" s="11">
        <v>1</v>
      </c>
      <c r="O14" s="8">
        <f t="shared" si="0"/>
        <v>4</v>
      </c>
    </row>
    <row r="15" spans="1:15" ht="60" x14ac:dyDescent="0.25">
      <c r="A15" s="7" t="s">
        <v>34</v>
      </c>
      <c r="B15" s="13"/>
      <c r="C15" s="13"/>
      <c r="D15" s="18" t="s">
        <v>19</v>
      </c>
      <c r="E15" s="17" t="s">
        <v>49</v>
      </c>
      <c r="F15" s="25" t="s">
        <v>40</v>
      </c>
      <c r="G15" s="21">
        <v>1</v>
      </c>
      <c r="H15" s="17" t="s">
        <v>41</v>
      </c>
      <c r="I15" s="6" t="s">
        <v>16</v>
      </c>
      <c r="J15" s="17" t="s">
        <v>42</v>
      </c>
      <c r="K15" s="13"/>
      <c r="L15" s="11">
        <v>1</v>
      </c>
      <c r="M15" s="13"/>
      <c r="N15" s="13"/>
      <c r="O15" s="8">
        <f t="shared" si="0"/>
        <v>1</v>
      </c>
    </row>
    <row r="16" spans="1:15" ht="90" x14ac:dyDescent="0.25">
      <c r="A16" s="7" t="s">
        <v>34</v>
      </c>
      <c r="B16" s="13"/>
      <c r="C16" s="13"/>
      <c r="D16" s="18" t="s">
        <v>19</v>
      </c>
      <c r="E16" s="17" t="s">
        <v>50</v>
      </c>
      <c r="F16" s="25" t="s">
        <v>43</v>
      </c>
      <c r="G16" s="21">
        <v>1</v>
      </c>
      <c r="H16" s="17" t="s">
        <v>44</v>
      </c>
      <c r="I16" s="6" t="s">
        <v>16</v>
      </c>
      <c r="J16" s="17" t="s">
        <v>42</v>
      </c>
      <c r="K16" s="11">
        <v>1</v>
      </c>
      <c r="L16" s="11">
        <v>1</v>
      </c>
      <c r="M16" s="11">
        <v>1</v>
      </c>
      <c r="N16" s="11">
        <v>1</v>
      </c>
      <c r="O16" s="8">
        <f t="shared" si="0"/>
        <v>4</v>
      </c>
    </row>
    <row r="17" spans="1:15" ht="150" x14ac:dyDescent="0.25">
      <c r="A17" s="6" t="s">
        <v>51</v>
      </c>
      <c r="B17" s="7" t="s">
        <v>52</v>
      </c>
      <c r="C17" s="8"/>
      <c r="D17" s="6" t="s">
        <v>53</v>
      </c>
      <c r="E17" s="6" t="s">
        <v>54</v>
      </c>
      <c r="F17" s="9" t="s">
        <v>55</v>
      </c>
      <c r="G17" s="10">
        <v>1</v>
      </c>
      <c r="H17" s="6" t="s">
        <v>56</v>
      </c>
      <c r="I17" s="11" t="s">
        <v>16</v>
      </c>
      <c r="J17" s="12" t="s">
        <v>57</v>
      </c>
      <c r="K17" s="8"/>
      <c r="L17" s="11">
        <v>150</v>
      </c>
      <c r="M17" s="13"/>
      <c r="N17" s="13"/>
      <c r="O17" s="11">
        <f t="shared" si="0"/>
        <v>150</v>
      </c>
    </row>
    <row r="18" spans="1:15" ht="165" x14ac:dyDescent="0.25">
      <c r="A18" s="6" t="s">
        <v>51</v>
      </c>
      <c r="B18" s="7" t="s">
        <v>52</v>
      </c>
      <c r="C18" s="13"/>
      <c r="D18" s="6" t="s">
        <v>53</v>
      </c>
      <c r="E18" s="12" t="s">
        <v>58</v>
      </c>
      <c r="F18" s="14" t="s">
        <v>59</v>
      </c>
      <c r="G18" s="10">
        <v>1</v>
      </c>
      <c r="H18" s="6" t="s">
        <v>60</v>
      </c>
      <c r="I18" s="6" t="s">
        <v>16</v>
      </c>
      <c r="J18" s="15" t="s">
        <v>61</v>
      </c>
      <c r="K18" s="13"/>
      <c r="L18" s="13"/>
      <c r="M18" s="11">
        <v>100</v>
      </c>
      <c r="N18" s="13"/>
      <c r="O18" s="11">
        <f t="shared" si="0"/>
        <v>100</v>
      </c>
    </row>
    <row r="19" spans="1:15" ht="210" x14ac:dyDescent="0.25">
      <c r="A19" s="6" t="s">
        <v>51</v>
      </c>
      <c r="B19" s="7" t="s">
        <v>52</v>
      </c>
      <c r="C19" s="13"/>
      <c r="D19" s="6" t="s">
        <v>53</v>
      </c>
      <c r="E19" s="12" t="s">
        <v>62</v>
      </c>
      <c r="F19" s="14" t="s">
        <v>63</v>
      </c>
      <c r="G19" s="10">
        <v>1</v>
      </c>
      <c r="H19" s="6" t="s">
        <v>64</v>
      </c>
      <c r="I19" s="11" t="s">
        <v>16</v>
      </c>
      <c r="J19" s="6" t="s">
        <v>65</v>
      </c>
      <c r="K19" s="11">
        <v>200</v>
      </c>
      <c r="L19" s="13"/>
      <c r="M19" s="13"/>
      <c r="N19" s="13"/>
      <c r="O19" s="11">
        <f t="shared" si="0"/>
        <v>200</v>
      </c>
    </row>
    <row r="20" spans="1:15" ht="150" x14ac:dyDescent="0.25">
      <c r="A20" s="6" t="s">
        <v>51</v>
      </c>
      <c r="B20" s="7" t="s">
        <v>52</v>
      </c>
      <c r="C20" s="13"/>
      <c r="D20" s="6" t="s">
        <v>53</v>
      </c>
      <c r="E20" s="12" t="s">
        <v>66</v>
      </c>
      <c r="F20" s="14" t="s">
        <v>67</v>
      </c>
      <c r="G20" s="10">
        <v>1</v>
      </c>
      <c r="H20" s="6" t="s">
        <v>68</v>
      </c>
      <c r="I20" s="11" t="s">
        <v>16</v>
      </c>
      <c r="J20" s="6" t="s">
        <v>69</v>
      </c>
      <c r="K20" s="13"/>
      <c r="L20" s="13"/>
      <c r="M20" s="16">
        <v>2150</v>
      </c>
      <c r="N20" s="13"/>
      <c r="O20" s="11">
        <f t="shared" si="0"/>
        <v>2150</v>
      </c>
    </row>
    <row r="21" spans="1:15" ht="135" x14ac:dyDescent="0.25">
      <c r="A21" s="6" t="s">
        <v>51</v>
      </c>
      <c r="B21" s="7" t="s">
        <v>70</v>
      </c>
      <c r="C21" s="13"/>
      <c r="D21" s="6" t="s">
        <v>53</v>
      </c>
      <c r="E21" s="12" t="s">
        <v>71</v>
      </c>
      <c r="F21" s="6" t="s">
        <v>72</v>
      </c>
      <c r="G21" s="10">
        <v>1</v>
      </c>
      <c r="H21" s="6" t="s">
        <v>73</v>
      </c>
      <c r="I21" s="11" t="s">
        <v>16</v>
      </c>
      <c r="J21" s="6" t="s">
        <v>74</v>
      </c>
      <c r="K21" s="11">
        <v>30</v>
      </c>
      <c r="L21" s="13"/>
      <c r="M21" s="13"/>
      <c r="N21" s="13"/>
      <c r="O21" s="11">
        <f t="shared" si="0"/>
        <v>30</v>
      </c>
    </row>
    <row r="22" spans="1:15" ht="150" x14ac:dyDescent="0.25">
      <c r="A22" s="6" t="s">
        <v>51</v>
      </c>
      <c r="B22" s="7" t="s">
        <v>52</v>
      </c>
      <c r="C22" s="13"/>
      <c r="D22" s="6" t="s">
        <v>53</v>
      </c>
      <c r="E22" s="12" t="s">
        <v>75</v>
      </c>
      <c r="F22" s="6" t="s">
        <v>76</v>
      </c>
      <c r="G22" s="10">
        <v>1</v>
      </c>
      <c r="H22" s="6" t="s">
        <v>77</v>
      </c>
      <c r="I22" s="11" t="s">
        <v>16</v>
      </c>
      <c r="J22" s="6" t="s">
        <v>78</v>
      </c>
      <c r="K22" s="13"/>
      <c r="L22" s="11">
        <v>50</v>
      </c>
      <c r="M22" s="13"/>
      <c r="N22" s="13"/>
      <c r="O22" s="11">
        <f t="shared" si="0"/>
        <v>50</v>
      </c>
    </row>
    <row r="23" spans="1:15" ht="135" x14ac:dyDescent="0.25">
      <c r="A23" s="6" t="s">
        <v>51</v>
      </c>
      <c r="B23" s="7" t="s">
        <v>70</v>
      </c>
      <c r="C23" s="13"/>
      <c r="D23" s="6" t="s">
        <v>53</v>
      </c>
      <c r="E23" s="12" t="s">
        <v>79</v>
      </c>
      <c r="F23" s="17" t="s">
        <v>80</v>
      </c>
      <c r="G23" s="10">
        <v>1</v>
      </c>
      <c r="H23" s="6" t="s">
        <v>81</v>
      </c>
      <c r="I23" s="11" t="s">
        <v>16</v>
      </c>
      <c r="J23" s="6" t="s">
        <v>82</v>
      </c>
      <c r="K23" s="13"/>
      <c r="L23" s="11"/>
      <c r="M23" s="13"/>
      <c r="N23" s="11">
        <v>100</v>
      </c>
      <c r="O23" s="11">
        <f t="shared" si="0"/>
        <v>100</v>
      </c>
    </row>
    <row r="24" spans="1:15" ht="210" x14ac:dyDescent="0.25">
      <c r="A24" s="6" t="s">
        <v>51</v>
      </c>
      <c r="B24" s="7" t="s">
        <v>52</v>
      </c>
      <c r="C24" s="13"/>
      <c r="D24" s="6" t="s">
        <v>53</v>
      </c>
      <c r="E24" s="12" t="s">
        <v>83</v>
      </c>
      <c r="F24" s="17" t="s">
        <v>84</v>
      </c>
      <c r="G24" s="10">
        <v>1</v>
      </c>
      <c r="H24" s="6" t="s">
        <v>85</v>
      </c>
      <c r="I24" s="11" t="s">
        <v>16</v>
      </c>
      <c r="J24" s="6" t="s">
        <v>86</v>
      </c>
      <c r="K24" s="13"/>
      <c r="L24" s="11">
        <v>200</v>
      </c>
      <c r="M24" s="13"/>
      <c r="N24" s="13"/>
      <c r="O24" s="11">
        <f t="shared" si="0"/>
        <v>200</v>
      </c>
    </row>
    <row r="25" spans="1:15" ht="195" x14ac:dyDescent="0.25">
      <c r="A25" s="6" t="s">
        <v>51</v>
      </c>
      <c r="B25" s="7" t="s">
        <v>52</v>
      </c>
      <c r="C25" s="13"/>
      <c r="D25" s="6" t="s">
        <v>53</v>
      </c>
      <c r="E25" s="12" t="s">
        <v>87</v>
      </c>
      <c r="F25" s="17" t="s">
        <v>88</v>
      </c>
      <c r="G25" s="10">
        <v>1</v>
      </c>
      <c r="H25" s="6" t="s">
        <v>89</v>
      </c>
      <c r="I25" s="11" t="s">
        <v>16</v>
      </c>
      <c r="J25" s="6" t="s">
        <v>90</v>
      </c>
      <c r="K25" s="13"/>
      <c r="L25" s="11"/>
      <c r="M25" s="13"/>
      <c r="N25" s="11">
        <v>360</v>
      </c>
      <c r="O25" s="11">
        <f t="shared" si="0"/>
        <v>360</v>
      </c>
    </row>
    <row r="26" spans="1:15" ht="195" x14ac:dyDescent="0.25">
      <c r="A26" s="6" t="s">
        <v>51</v>
      </c>
      <c r="B26" s="7" t="s">
        <v>52</v>
      </c>
      <c r="C26" s="13"/>
      <c r="D26" s="6" t="s">
        <v>53</v>
      </c>
      <c r="E26" s="12" t="s">
        <v>91</v>
      </c>
      <c r="F26" s="17" t="s">
        <v>92</v>
      </c>
      <c r="G26" s="10">
        <v>1</v>
      </c>
      <c r="H26" s="6" t="s">
        <v>93</v>
      </c>
      <c r="I26" s="11" t="s">
        <v>16</v>
      </c>
      <c r="J26" s="6" t="s">
        <v>94</v>
      </c>
      <c r="K26" s="13"/>
      <c r="L26" s="16">
        <v>2780</v>
      </c>
      <c r="M26" s="13"/>
      <c r="N26" s="13"/>
      <c r="O26" s="11">
        <f t="shared" si="0"/>
        <v>2780</v>
      </c>
    </row>
    <row r="27" spans="1:15" ht="120" x14ac:dyDescent="0.25">
      <c r="A27" s="6" t="s">
        <v>51</v>
      </c>
      <c r="B27" s="7" t="s">
        <v>52</v>
      </c>
      <c r="C27" s="13"/>
      <c r="D27" s="6" t="s">
        <v>53</v>
      </c>
      <c r="E27" s="12" t="s">
        <v>95</v>
      </c>
      <c r="F27" s="17" t="s">
        <v>96</v>
      </c>
      <c r="G27" s="10">
        <v>1</v>
      </c>
      <c r="H27" s="6" t="s">
        <v>97</v>
      </c>
      <c r="I27" s="11" t="s">
        <v>16</v>
      </c>
      <c r="J27" s="6" t="s">
        <v>98</v>
      </c>
      <c r="K27" s="13"/>
      <c r="L27" s="13"/>
      <c r="M27" s="11">
        <v>940</v>
      </c>
      <c r="N27" s="13"/>
      <c r="O27" s="11">
        <f t="shared" si="0"/>
        <v>940</v>
      </c>
    </row>
    <row r="28" spans="1:15" ht="120" x14ac:dyDescent="0.25">
      <c r="A28" s="6" t="s">
        <v>51</v>
      </c>
      <c r="B28" s="7" t="s">
        <v>70</v>
      </c>
      <c r="C28" s="13"/>
      <c r="D28" s="6" t="s">
        <v>53</v>
      </c>
      <c r="E28" s="12" t="s">
        <v>99</v>
      </c>
      <c r="F28" s="17" t="s">
        <v>100</v>
      </c>
      <c r="G28" s="10">
        <v>1</v>
      </c>
      <c r="H28" s="6" t="s">
        <v>101</v>
      </c>
      <c r="I28" s="11" t="s">
        <v>16</v>
      </c>
      <c r="J28" s="6" t="s">
        <v>102</v>
      </c>
      <c r="K28" s="13"/>
      <c r="L28" s="16">
        <v>1150</v>
      </c>
      <c r="M28" s="13"/>
      <c r="N28" s="13"/>
      <c r="O28" s="11">
        <f t="shared" si="0"/>
        <v>1150</v>
      </c>
    </row>
    <row r="29" spans="1:15" x14ac:dyDescent="0.25">
      <c r="O29" s="2">
        <f t="shared" si="0"/>
        <v>0</v>
      </c>
    </row>
    <row r="30" spans="1:15" x14ac:dyDescent="0.25">
      <c r="O30" s="2">
        <f t="shared" si="0"/>
        <v>0</v>
      </c>
    </row>
    <row r="31" spans="1:15" x14ac:dyDescent="0.25">
      <c r="O31" s="2">
        <f t="shared" si="0"/>
        <v>0</v>
      </c>
    </row>
    <row r="32" spans="1:15" x14ac:dyDescent="0.25">
      <c r="O32" s="2">
        <f t="shared" si="0"/>
        <v>0</v>
      </c>
    </row>
    <row r="33" spans="2:15" x14ac:dyDescent="0.25">
      <c r="B33" s="4" t="s">
        <v>17</v>
      </c>
      <c r="E33" s="31" t="s">
        <v>18</v>
      </c>
      <c r="F33" s="31"/>
      <c r="G33" s="31"/>
      <c r="O33" s="2">
        <f t="shared" si="0"/>
        <v>0</v>
      </c>
    </row>
    <row r="34" spans="2:15" x14ac:dyDescent="0.25">
      <c r="O34" s="2">
        <f t="shared" si="0"/>
        <v>0</v>
      </c>
    </row>
    <row r="35" spans="2:15" x14ac:dyDescent="0.25">
      <c r="O35" s="2">
        <f t="shared" si="0"/>
        <v>0</v>
      </c>
    </row>
    <row r="36" spans="2:15" x14ac:dyDescent="0.25">
      <c r="O36" s="2">
        <f t="shared" si="0"/>
        <v>0</v>
      </c>
    </row>
    <row r="37" spans="2:15" x14ac:dyDescent="0.25">
      <c r="F37" s="30"/>
      <c r="G37" s="30"/>
      <c r="H37" s="30"/>
      <c r="O37" s="2">
        <f t="shared" si="0"/>
        <v>0</v>
      </c>
    </row>
    <row r="38" spans="2:15" x14ac:dyDescent="0.25">
      <c r="F38" s="26" t="s">
        <v>104</v>
      </c>
      <c r="O38" s="2">
        <f t="shared" si="0"/>
        <v>0</v>
      </c>
    </row>
    <row r="39" spans="2:15" x14ac:dyDescent="0.25">
      <c r="F39" s="27" t="s">
        <v>105</v>
      </c>
      <c r="O39" s="2">
        <f t="shared" si="0"/>
        <v>0</v>
      </c>
    </row>
    <row r="40" spans="2:15" x14ac:dyDescent="0.25">
      <c r="O40" s="2">
        <f t="shared" si="0"/>
        <v>0</v>
      </c>
    </row>
    <row r="41" spans="2:15" x14ac:dyDescent="0.25">
      <c r="O41" s="2">
        <f t="shared" ref="O41:O58" si="1">SUM(K41:N41)</f>
        <v>0</v>
      </c>
    </row>
    <row r="42" spans="2:15" x14ac:dyDescent="0.25">
      <c r="O42" s="2">
        <f t="shared" si="1"/>
        <v>0</v>
      </c>
    </row>
    <row r="43" spans="2:15" x14ac:dyDescent="0.25">
      <c r="O43" s="2">
        <f t="shared" si="1"/>
        <v>0</v>
      </c>
    </row>
    <row r="44" spans="2:15" x14ac:dyDescent="0.25">
      <c r="O44" s="2">
        <f t="shared" si="1"/>
        <v>0</v>
      </c>
    </row>
    <row r="45" spans="2:15" x14ac:dyDescent="0.25">
      <c r="O45" s="2">
        <f t="shared" si="1"/>
        <v>0</v>
      </c>
    </row>
    <row r="46" spans="2:15" x14ac:dyDescent="0.25">
      <c r="O46" s="2">
        <f t="shared" si="1"/>
        <v>0</v>
      </c>
    </row>
    <row r="47" spans="2:15" x14ac:dyDescent="0.25">
      <c r="O47" s="2">
        <f t="shared" si="1"/>
        <v>0</v>
      </c>
    </row>
    <row r="48" spans="2:15" x14ac:dyDescent="0.25">
      <c r="O48" s="2">
        <f t="shared" si="1"/>
        <v>0</v>
      </c>
    </row>
    <row r="49" spans="15:15" x14ac:dyDescent="0.25">
      <c r="O49" s="2">
        <f t="shared" si="1"/>
        <v>0</v>
      </c>
    </row>
    <row r="50" spans="15:15" x14ac:dyDescent="0.25">
      <c r="O50" s="2">
        <f t="shared" si="1"/>
        <v>0</v>
      </c>
    </row>
    <row r="51" spans="15:15" x14ac:dyDescent="0.25">
      <c r="O51" s="2">
        <f t="shared" si="1"/>
        <v>0</v>
      </c>
    </row>
    <row r="52" spans="15:15" x14ac:dyDescent="0.25">
      <c r="O52" s="2">
        <f t="shared" si="1"/>
        <v>0</v>
      </c>
    </row>
    <row r="53" spans="15:15" x14ac:dyDescent="0.25">
      <c r="O53" s="2">
        <f t="shared" si="1"/>
        <v>0</v>
      </c>
    </row>
    <row r="54" spans="15:15" x14ac:dyDescent="0.25">
      <c r="O54" s="2">
        <f t="shared" si="1"/>
        <v>0</v>
      </c>
    </row>
    <row r="55" spans="15:15" x14ac:dyDescent="0.25">
      <c r="O55" s="2">
        <f t="shared" si="1"/>
        <v>0</v>
      </c>
    </row>
    <row r="56" spans="15:15" x14ac:dyDescent="0.25">
      <c r="O56" s="2">
        <f t="shared" si="1"/>
        <v>0</v>
      </c>
    </row>
    <row r="57" spans="15:15" x14ac:dyDescent="0.25">
      <c r="O57" s="2">
        <f t="shared" si="1"/>
        <v>0</v>
      </c>
    </row>
    <row r="58" spans="15:15" x14ac:dyDescent="0.25">
      <c r="O58" s="2">
        <f t="shared" si="1"/>
        <v>0</v>
      </c>
    </row>
  </sheetData>
  <mergeCells count="4">
    <mergeCell ref="A6:O6"/>
    <mergeCell ref="F37:H37"/>
    <mergeCell ref="E33:G33"/>
    <mergeCell ref="A7:O7"/>
  </mergeCells>
  <phoneticPr fontId="6" type="noConversion"/>
  <conditionalFormatting sqref="K9:N16 K29:N58">
    <cfRule type="cellIs" dxfId="38" priority="37" operator="greaterThanOrEqual">
      <formula>75</formula>
    </cfRule>
    <cfRule type="cellIs" dxfId="37" priority="38" operator="between">
      <formula>1</formula>
      <formula>74</formula>
    </cfRule>
    <cfRule type="cellIs" dxfId="36" priority="39" operator="equal">
      <formula>0</formula>
    </cfRule>
  </conditionalFormatting>
  <conditionalFormatting sqref="K28:N28">
    <cfRule type="cellIs" dxfId="35" priority="1" operator="greaterThanOrEqual">
      <formula>75</formula>
    </cfRule>
    <cfRule type="cellIs" dxfId="34" priority="2" operator="between">
      <formula>1</formula>
      <formula>74</formula>
    </cfRule>
    <cfRule type="cellIs" dxfId="33" priority="3" operator="equal">
      <formula>0</formula>
    </cfRule>
  </conditionalFormatting>
  <conditionalFormatting sqref="K17:N17">
    <cfRule type="cellIs" dxfId="32" priority="34" operator="greaterThanOrEqual">
      <formula>75</formula>
    </cfRule>
    <cfRule type="cellIs" dxfId="31" priority="35" operator="between">
      <formula>1</formula>
      <formula>74</formula>
    </cfRule>
    <cfRule type="cellIs" dxfId="30" priority="36" operator="equal">
      <formula>0</formula>
    </cfRule>
  </conditionalFormatting>
  <conditionalFormatting sqref="K18:N18">
    <cfRule type="cellIs" dxfId="29" priority="31" operator="greaterThanOrEqual">
      <formula>75</formula>
    </cfRule>
    <cfRule type="cellIs" dxfId="28" priority="32" operator="between">
      <formula>1</formula>
      <formula>74</formula>
    </cfRule>
    <cfRule type="cellIs" dxfId="27" priority="33" operator="equal">
      <formula>0</formula>
    </cfRule>
  </conditionalFormatting>
  <conditionalFormatting sqref="K19:N19">
    <cfRule type="cellIs" dxfId="26" priority="28" operator="greaterThanOrEqual">
      <formula>75</formula>
    </cfRule>
    <cfRule type="cellIs" dxfId="25" priority="29" operator="between">
      <formula>1</formula>
      <formula>74</formula>
    </cfRule>
    <cfRule type="cellIs" dxfId="24" priority="30" operator="equal">
      <formula>0</formula>
    </cfRule>
  </conditionalFormatting>
  <conditionalFormatting sqref="K20:N20">
    <cfRule type="cellIs" dxfId="23" priority="25" operator="greaterThanOrEqual">
      <formula>75</formula>
    </cfRule>
    <cfRule type="cellIs" dxfId="22" priority="26" operator="between">
      <formula>1</formula>
      <formula>74</formula>
    </cfRule>
    <cfRule type="cellIs" dxfId="21" priority="27" operator="equal">
      <formula>0</formula>
    </cfRule>
  </conditionalFormatting>
  <conditionalFormatting sqref="K21:N21">
    <cfRule type="cellIs" dxfId="20" priority="22" operator="greaterThanOrEqual">
      <formula>75</formula>
    </cfRule>
    <cfRule type="cellIs" dxfId="19" priority="23" operator="between">
      <formula>1</formula>
      <formula>74</formula>
    </cfRule>
    <cfRule type="cellIs" dxfId="18" priority="24" operator="equal">
      <formula>0</formula>
    </cfRule>
  </conditionalFormatting>
  <conditionalFormatting sqref="K22:N22">
    <cfRule type="cellIs" dxfId="17" priority="19" operator="greaterThanOrEqual">
      <formula>75</formula>
    </cfRule>
    <cfRule type="cellIs" dxfId="16" priority="20" operator="between">
      <formula>1</formula>
      <formula>74</formula>
    </cfRule>
    <cfRule type="cellIs" dxfId="15" priority="21" operator="equal">
      <formula>0</formula>
    </cfRule>
  </conditionalFormatting>
  <conditionalFormatting sqref="K23:N23">
    <cfRule type="cellIs" dxfId="14" priority="16" operator="greaterThanOrEqual">
      <formula>75</formula>
    </cfRule>
    <cfRule type="cellIs" dxfId="13" priority="17" operator="between">
      <formula>1</formula>
      <formula>74</formula>
    </cfRule>
    <cfRule type="cellIs" dxfId="12" priority="18" operator="equal">
      <formula>0</formula>
    </cfRule>
  </conditionalFormatting>
  <conditionalFormatting sqref="K24:N24">
    <cfRule type="cellIs" dxfId="11" priority="13" operator="greaterThanOrEqual">
      <formula>75</formula>
    </cfRule>
    <cfRule type="cellIs" dxfId="10" priority="14" operator="between">
      <formula>1</formula>
      <formula>74</formula>
    </cfRule>
    <cfRule type="cellIs" dxfId="9" priority="15" operator="equal">
      <formula>0</formula>
    </cfRule>
  </conditionalFormatting>
  <conditionalFormatting sqref="K25:N25">
    <cfRule type="cellIs" dxfId="8" priority="10" operator="greaterThanOrEqual">
      <formula>75</formula>
    </cfRule>
    <cfRule type="cellIs" dxfId="7" priority="11" operator="between">
      <formula>1</formula>
      <formula>74</formula>
    </cfRule>
    <cfRule type="cellIs" dxfId="6" priority="12" operator="equal">
      <formula>0</formula>
    </cfRule>
  </conditionalFormatting>
  <conditionalFormatting sqref="K26:N26">
    <cfRule type="cellIs" dxfId="5" priority="7" operator="greaterThanOrEqual">
      <formula>75</formula>
    </cfRule>
    <cfRule type="cellIs" dxfId="4" priority="8" operator="between">
      <formula>1</formula>
      <formula>74</formula>
    </cfRule>
    <cfRule type="cellIs" dxfId="3" priority="9" operator="equal">
      <formula>0</formula>
    </cfRule>
  </conditionalFormatting>
  <conditionalFormatting sqref="K27:N27">
    <cfRule type="cellIs" dxfId="2" priority="4" operator="greaterThanOrEqual">
      <formula>75</formula>
    </cfRule>
    <cfRule type="cellIs" dxfId="1" priority="5" operator="between">
      <formula>1</formula>
      <formula>74</formula>
    </cfRule>
    <cfRule type="cellIs" dxfId="0" priority="6" operator="equal">
      <formula>0</formula>
    </cfRule>
  </conditionalFormatting>
  <pageMargins left="0.75" right="0.75" top="1" bottom="1" header="0.5" footer="0.5"/>
  <pageSetup scale="110" fitToWidth="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9C6B0CC7A660F47BD98A5640C891957" ma:contentTypeVersion="10" ma:contentTypeDescription="Crear nuevo documento." ma:contentTypeScope="" ma:versionID="8c10ff53aaf86ce41142a35955167848">
  <xsd:schema xmlns:xsd="http://www.w3.org/2001/XMLSchema" xmlns:xs="http://www.w3.org/2001/XMLSchema" xmlns:p="http://schemas.microsoft.com/office/2006/metadata/properties" xmlns:ns2="2802c868-0050-4cfb-a510-a8071a1a17f7" xmlns:ns3="23f002e8-fbf0-4744-b96f-a8ec8acf38b4" targetNamespace="http://schemas.microsoft.com/office/2006/metadata/properties" ma:root="true" ma:fieldsID="1d2bb8e353689b97e0110ad95e39e759" ns2:_="" ns3:_="">
    <xsd:import namespace="2802c868-0050-4cfb-a510-a8071a1a17f7"/>
    <xsd:import namespace="23f002e8-fbf0-4744-b96f-a8ec8acf38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02c868-0050-4cfb-a510-a8071a1a17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a80567d1-5349-4688-a4e8-f673f49e3a4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f002e8-fbf0-4744-b96f-a8ec8acf38b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25d0aef-d78c-404b-90dd-a8db2163b1c3}" ma:internalName="TaxCatchAll" ma:showField="CatchAllData" ma:web="23f002e8-fbf0-4744-b96f-a8ec8acf38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3f002e8-fbf0-4744-b96f-a8ec8acf38b4" xsi:nil="true"/>
    <lcf76f155ced4ddcb4097134ff3c332f xmlns="2802c868-0050-4cfb-a510-a8071a1a17f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F181BB-9D82-46DC-8885-E92FFF97BE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02c868-0050-4cfb-a510-a8071a1a17f7"/>
    <ds:schemaRef ds:uri="23f002e8-fbf0-4744-b96f-a8ec8acf38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EE55D0-1DCA-4CF3-84C5-A29181A80EA4}">
  <ds:schemaRefs>
    <ds:schemaRef ds:uri="http://schemas.microsoft.com/office/2006/metadata/properties"/>
    <ds:schemaRef ds:uri="http://schemas.microsoft.com/office/infopath/2007/PartnerControls"/>
    <ds:schemaRef ds:uri="23f002e8-fbf0-4744-b96f-a8ec8acf38b4"/>
    <ds:schemaRef ds:uri="2802c868-0050-4cfb-a510-a8071a1a17f7"/>
  </ds:schemaRefs>
</ds:datastoreItem>
</file>

<file path=customXml/itemProps3.xml><?xml version="1.0" encoding="utf-8"?>
<ds:datastoreItem xmlns:ds="http://schemas.openxmlformats.org/officeDocument/2006/customXml" ds:itemID="{EB03A79B-9D95-46BB-B5D0-6DF041DC54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POA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Secretaria de  Desarrollo Económico</cp:lastModifiedBy>
  <cp:revision/>
  <dcterms:created xsi:type="dcterms:W3CDTF">2025-11-20T21:34:15Z</dcterms:created>
  <dcterms:modified xsi:type="dcterms:W3CDTF">2025-11-28T19:43:41Z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0x01010059C6B0CC7A660F47BD98A5640C891957</vt:lpwstr>
  </property>
  <property fmtid="{D5CDD505-2E9C-101B-9397-08002B2CF9AE}" pid="3" name="MediaServiceImageTags">
    <vt:lpwstr/>
  </property>
</Properties>
</file>